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abruck/Desktop/Partners/Ave7Media/"/>
    </mc:Choice>
  </mc:AlternateContent>
  <xr:revisionPtr revIDLastSave="0" documentId="8_{20AAE1CC-7931-C943-9B8F-6D3B3B6C3F1D}" xr6:coauthVersionLast="45" xr6:coauthVersionMax="45" xr10:uidLastSave="{00000000-0000-0000-0000-000000000000}"/>
  <bookViews>
    <workbookView xWindow="6060" yWindow="460" windowWidth="22880" windowHeight="19740" xr2:uid="{00000000-000D-0000-FFFF-FFFF00000000}"/>
  </bookViews>
  <sheets>
    <sheet name="Net S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B27" i="1" l="1"/>
  <c r="B26" i="1"/>
  <c r="D25" i="1"/>
  <c r="B25" i="1"/>
  <c r="D17" i="1"/>
  <c r="D16" i="1"/>
  <c r="D19" i="1" l="1"/>
</calcChain>
</file>

<file path=xl/sharedStrings.xml><?xml version="1.0" encoding="utf-8"?>
<sst xmlns="http://schemas.openxmlformats.org/spreadsheetml/2006/main" count="90" uniqueCount="52">
  <si>
    <t xml:space="preserve">Vendor Name:  </t>
  </si>
  <si>
    <t>Vendor address :</t>
  </si>
  <si>
    <t>Phone #</t>
  </si>
  <si>
    <t>email :</t>
  </si>
  <si>
    <t>PRODUCT SPECIFICATION &amp; QUOTATION REQUEST FORM</t>
  </si>
  <si>
    <t xml:space="preserve">Updated Date : </t>
  </si>
  <si>
    <t xml:space="preserve"> SHIPAI TOWN DON PROVINCE,CHINA </t>
  </si>
  <si>
    <t xml:space="preserve">Product Description </t>
  </si>
  <si>
    <t>Insert Pictures
(including Product /Accessories / Packaging</t>
  </si>
  <si>
    <t xml:space="preserve">Brand / Customer : </t>
  </si>
  <si>
    <t>* CPSIA required:</t>
  </si>
  <si>
    <t>Contact person :</t>
  </si>
  <si>
    <t>FOB PORT:</t>
  </si>
  <si>
    <t>FOB Price:</t>
  </si>
  <si>
    <t>Assembled Item Dimensions</t>
  </si>
  <si>
    <t>Inner Pack Qty</t>
  </si>
  <si>
    <t>Inner Carton
Dimensions</t>
  </si>
  <si>
    <t>Length</t>
  </si>
  <si>
    <t>In.</t>
  </si>
  <si>
    <t>cm.</t>
  </si>
  <si>
    <t>N/A</t>
  </si>
  <si>
    <t>Width</t>
  </si>
  <si>
    <t>Height</t>
  </si>
  <si>
    <t>Cube</t>
  </si>
  <si>
    <t>cuft</t>
  </si>
  <si>
    <t>M3</t>
  </si>
  <si>
    <t>Net Weight</t>
  </si>
  <si>
    <t>lbs</t>
  </si>
  <si>
    <t>kgs</t>
  </si>
  <si>
    <t>Master Carton
 Dimensions</t>
  </si>
  <si>
    <t>Master Pack
Qty</t>
  </si>
  <si>
    <t>Packing Request:</t>
  </si>
  <si>
    <t xml:space="preserve">kgs </t>
  </si>
  <si>
    <t>Gross Weight</t>
  </si>
  <si>
    <t>20' Ctnr Qty:</t>
  </si>
  <si>
    <t>set</t>
  </si>
  <si>
    <t xml:space="preserve">20' Ctnr Qty w/Pallet: </t>
  </si>
  <si>
    <t xml:space="preserve">pcs </t>
  </si>
  <si>
    <t xml:space="preserve">40' Ctnr Qty: </t>
  </si>
  <si>
    <t>40' Ctnr Qty w/Pallet:</t>
  </si>
  <si>
    <t xml:space="preserve">40' HQ Ctnr Qty: </t>
  </si>
  <si>
    <t>40'HQ Ctnr Qty w/pallet :</t>
  </si>
  <si>
    <t>PRODUCT SPECIFICATION</t>
  </si>
  <si>
    <t>Component</t>
  </si>
  <si>
    <t>Specification</t>
  </si>
  <si>
    <t>Accessories</t>
  </si>
  <si>
    <t>Package</t>
  </si>
  <si>
    <t>Master Carton</t>
  </si>
  <si>
    <t>Item NO.</t>
  </si>
  <si>
    <t>Dimensions</t>
  </si>
  <si>
    <t xml:space="preserve"> L x  W x' H</t>
  </si>
  <si>
    <t xml:space="preserve">N636N cardboard, Bursting strength 200psi, Doublewall (5-ply); EPS 30KG foam (no “snowflake foam”)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</si>
</sst>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d/mmm/yy"/>
    <numFmt numFmtId="165" formatCode="00000"/>
    <numFmt numFmtId="166" formatCode="&quot;US$&quot;#,##0.00;[Red]&quot;US$&quot;#,##0.00"/>
    <numFmt numFmtId="167" formatCode="0.00_);[Red]\(0.00\)"/>
    <numFmt numFmtId="168" formatCode="0.000;[Red]0.000"/>
  </numFmts>
  <fonts count="17" x14ac:knownFonts="1">
    <font>
      <sz val="12"/>
      <color rgb="FF000000"/>
      <name val="SimSun"/>
    </font>
    <font>
      <b/>
      <sz val="14"/>
      <name val="Arial"/>
      <family val="2"/>
    </font>
    <font>
      <sz val="12"/>
      <name val="SimSun"/>
      <charset val="134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SimSun"/>
      <charset val="134"/>
    </font>
    <font>
      <b/>
      <sz val="9"/>
      <name val="Arial"/>
      <family val="2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u/>
      <sz val="12"/>
      <color rgb="FF000000"/>
      <name val="Arial"/>
      <family val="2"/>
    </font>
    <font>
      <u/>
      <sz val="12"/>
      <color theme="10"/>
      <name val="SimSun"/>
      <charset val="134"/>
    </font>
  </fonts>
  <fills count="4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  <fill>
      <patternFill patternType="solid">
        <fgColor rgb="FFFFFFFF"/>
        <bgColor rgb="FFFFFFFF"/>
      </patternFill>
    </fill>
  </fills>
  <borders count="1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 style="medium">
        <color rgb="FF000000"/>
      </right>
      <top style="double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double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medium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double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 style="double">
        <color rgb="FF000000"/>
      </right>
      <top style="hair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double">
        <color rgb="FF000000"/>
      </right>
      <top style="medium">
        <color rgb="FF000000"/>
      </top>
      <bottom style="hair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medium">
        <color rgb="FF000000"/>
      </bottom>
      <diagonal/>
    </border>
    <border>
      <left style="double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84">
    <xf numFmtId="0" fontId="0" fillId="0" borderId="0" xfId="0" applyFont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22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2" borderId="40" xfId="0" applyFont="1" applyFill="1" applyBorder="1" applyAlignment="1">
      <alignment vertical="center"/>
    </xf>
    <xf numFmtId="0" fontId="6" fillId="2" borderId="43" xfId="0" applyFont="1" applyFill="1" applyBorder="1" applyAlignment="1">
      <alignment horizontal="left" vertical="center" wrapText="1"/>
    </xf>
    <xf numFmtId="0" fontId="6" fillId="2" borderId="46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left" vertical="center"/>
    </xf>
    <xf numFmtId="167" fontId="9" fillId="3" borderId="51" xfId="0" applyNumberFormat="1" applyFont="1" applyFill="1" applyBorder="1" applyAlignment="1">
      <alignment horizontal="center" vertical="center"/>
    </xf>
    <xf numFmtId="167" fontId="9" fillId="2" borderId="52" xfId="0" applyNumberFormat="1" applyFont="1" applyFill="1" applyBorder="1" applyAlignment="1">
      <alignment horizontal="left" vertical="center"/>
    </xf>
    <xf numFmtId="167" fontId="9" fillId="3" borderId="52" xfId="0" applyNumberFormat="1" applyFont="1" applyFill="1" applyBorder="1" applyAlignment="1">
      <alignment horizontal="center" vertical="center"/>
    </xf>
    <xf numFmtId="167" fontId="9" fillId="2" borderId="53" xfId="0" applyNumberFormat="1" applyFont="1" applyFill="1" applyBorder="1" applyAlignment="1">
      <alignment horizontal="left" vertical="center"/>
    </xf>
    <xf numFmtId="167" fontId="9" fillId="3" borderId="55" xfId="0" applyNumberFormat="1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vertical="center"/>
    </xf>
    <xf numFmtId="2" fontId="9" fillId="3" borderId="52" xfId="0" applyNumberFormat="1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vertical="center"/>
    </xf>
    <xf numFmtId="0" fontId="6" fillId="2" borderId="46" xfId="0" applyFont="1" applyFill="1" applyBorder="1" applyAlignment="1">
      <alignment horizontal="left" vertical="center"/>
    </xf>
    <xf numFmtId="167" fontId="9" fillId="2" borderId="57" xfId="0" applyNumberFormat="1" applyFont="1" applyFill="1" applyBorder="1" applyAlignment="1">
      <alignment horizontal="left" vertical="center"/>
    </xf>
    <xf numFmtId="167" fontId="9" fillId="2" borderId="58" xfId="0" applyNumberFormat="1" applyFont="1" applyFill="1" applyBorder="1" applyAlignment="1">
      <alignment horizontal="left" vertical="center"/>
    </xf>
    <xf numFmtId="167" fontId="9" fillId="2" borderId="60" xfId="0" applyNumberFormat="1" applyFont="1" applyFill="1" applyBorder="1" applyAlignment="1">
      <alignment horizontal="left" vertical="center"/>
    </xf>
    <xf numFmtId="0" fontId="3" fillId="2" borderId="61" xfId="0" applyFont="1" applyFill="1" applyBorder="1" applyAlignment="1">
      <alignment vertical="center"/>
    </xf>
    <xf numFmtId="0" fontId="6" fillId="2" borderId="22" xfId="0" applyFont="1" applyFill="1" applyBorder="1" applyAlignment="1">
      <alignment horizontal="left" vertical="center"/>
    </xf>
    <xf numFmtId="167" fontId="3" fillId="3" borderId="57" xfId="0" applyNumberFormat="1" applyFont="1" applyFill="1" applyBorder="1" applyAlignment="1">
      <alignment horizontal="center" vertical="center"/>
    </xf>
    <xf numFmtId="167" fontId="3" fillId="2" borderId="52" xfId="0" applyNumberFormat="1" applyFont="1" applyFill="1" applyBorder="1" applyAlignment="1">
      <alignment horizontal="left" vertical="center"/>
    </xf>
    <xf numFmtId="168" fontId="3" fillId="3" borderId="62" xfId="0" applyNumberFormat="1" applyFont="1" applyFill="1" applyBorder="1" applyAlignment="1">
      <alignment horizontal="center" vertical="center"/>
    </xf>
    <xf numFmtId="167" fontId="3" fillId="2" borderId="63" xfId="0" applyNumberFormat="1" applyFont="1" applyFill="1" applyBorder="1" applyAlignment="1">
      <alignment horizontal="left" vertical="center"/>
    </xf>
    <xf numFmtId="167" fontId="9" fillId="3" borderId="64" xfId="0" applyNumberFormat="1" applyFont="1" applyFill="1" applyBorder="1" applyAlignment="1">
      <alignment horizontal="center" vertical="center"/>
    </xf>
    <xf numFmtId="167" fontId="3" fillId="2" borderId="57" xfId="0" applyNumberFormat="1" applyFont="1" applyFill="1" applyBorder="1" applyAlignment="1">
      <alignment horizontal="left" vertical="center"/>
    </xf>
    <xf numFmtId="168" fontId="3" fillId="3" borderId="57" xfId="0" applyNumberFormat="1" applyFont="1" applyFill="1" applyBorder="1" applyAlignment="1">
      <alignment horizontal="center" vertical="center"/>
    </xf>
    <xf numFmtId="167" fontId="3" fillId="2" borderId="65" xfId="0" applyNumberFormat="1" applyFont="1" applyFill="1" applyBorder="1" applyAlignment="1">
      <alignment horizontal="left" vertical="center"/>
    </xf>
    <xf numFmtId="167" fontId="10" fillId="3" borderId="55" xfId="0" applyNumberFormat="1" applyFont="1" applyFill="1" applyBorder="1" applyAlignment="1">
      <alignment horizontal="center" vertical="center"/>
    </xf>
    <xf numFmtId="167" fontId="9" fillId="3" borderId="60" xfId="0" applyNumberFormat="1" applyFont="1" applyFill="1" applyBorder="1" applyAlignment="1">
      <alignment horizontal="center" vertical="center"/>
    </xf>
    <xf numFmtId="167" fontId="9" fillId="2" borderId="66" xfId="0" applyNumberFormat="1" applyFont="1" applyFill="1" applyBorder="1" applyAlignment="1">
      <alignment horizontal="left" vertical="center"/>
    </xf>
    <xf numFmtId="167" fontId="3" fillId="3" borderId="62" xfId="0" applyNumberFormat="1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 wrapText="1"/>
    </xf>
    <xf numFmtId="167" fontId="9" fillId="3" borderId="74" xfId="0" applyNumberFormat="1" applyFont="1" applyFill="1" applyBorder="1" applyAlignment="1">
      <alignment horizontal="center" vertical="center"/>
    </xf>
    <xf numFmtId="167" fontId="9" fillId="2" borderId="75" xfId="0" applyNumberFormat="1" applyFont="1" applyFill="1" applyBorder="1" applyAlignment="1">
      <alignment horizontal="left" vertical="center"/>
    </xf>
    <xf numFmtId="167" fontId="9" fillId="3" borderId="75" xfId="0" applyNumberFormat="1" applyFont="1" applyFill="1" applyBorder="1" applyAlignment="1">
      <alignment horizontal="center" vertical="center"/>
    </xf>
    <xf numFmtId="167" fontId="9" fillId="3" borderId="57" xfId="0" applyNumberFormat="1" applyFont="1" applyFill="1" applyBorder="1" applyAlignment="1">
      <alignment horizontal="center" vertical="center"/>
    </xf>
    <xf numFmtId="167" fontId="9" fillId="2" borderId="62" xfId="0" applyNumberFormat="1" applyFont="1" applyFill="1" applyBorder="1" applyAlignment="1">
      <alignment horizontal="left" vertical="center"/>
    </xf>
    <xf numFmtId="167" fontId="9" fillId="3" borderId="52" xfId="0" applyNumberFormat="1" applyFont="1" applyFill="1" applyBorder="1" applyAlignment="1">
      <alignment horizontal="center" vertical="center"/>
    </xf>
    <xf numFmtId="167" fontId="9" fillId="3" borderId="80" xfId="0" applyNumberFormat="1" applyFont="1" applyFill="1" applyBorder="1" applyAlignment="1">
      <alignment horizontal="center" vertical="center"/>
    </xf>
    <xf numFmtId="167" fontId="3" fillId="3" borderId="80" xfId="0" applyNumberFormat="1" applyFont="1" applyFill="1" applyBorder="1" applyAlignment="1">
      <alignment horizontal="center" vertical="center"/>
    </xf>
    <xf numFmtId="167" fontId="3" fillId="2" borderId="75" xfId="0" applyNumberFormat="1" applyFont="1" applyFill="1" applyBorder="1" applyAlignment="1">
      <alignment horizontal="left" vertical="center"/>
    </xf>
    <xf numFmtId="168" fontId="3" fillId="3" borderId="52" xfId="0" applyNumberFormat="1" applyFont="1" applyFill="1" applyBorder="1" applyAlignment="1">
      <alignment horizontal="center" vertical="center"/>
    </xf>
    <xf numFmtId="167" fontId="3" fillId="2" borderId="81" xfId="0" applyNumberFormat="1" applyFont="1" applyFill="1" applyBorder="1" applyAlignment="1">
      <alignment horizontal="left" vertical="center"/>
    </xf>
    <xf numFmtId="167" fontId="12" fillId="2" borderId="81" xfId="0" applyNumberFormat="1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167" fontId="10" fillId="3" borderId="82" xfId="0" applyNumberFormat="1" applyFont="1" applyFill="1" applyBorder="1" applyAlignment="1">
      <alignment horizontal="center" vertical="center"/>
    </xf>
    <xf numFmtId="167" fontId="9" fillId="2" borderId="83" xfId="0" applyNumberFormat="1" applyFont="1" applyFill="1" applyBorder="1" applyAlignment="1">
      <alignment horizontal="left" vertical="center"/>
    </xf>
    <xf numFmtId="167" fontId="10" fillId="3" borderId="83" xfId="0" applyNumberFormat="1" applyFont="1" applyFill="1" applyBorder="1" applyAlignment="1">
      <alignment horizontal="center" vertical="center"/>
    </xf>
    <xf numFmtId="167" fontId="12" fillId="2" borderId="84" xfId="0" applyNumberFormat="1" applyFont="1" applyFill="1" applyBorder="1" applyAlignment="1">
      <alignment horizontal="left" vertical="center"/>
    </xf>
    <xf numFmtId="0" fontId="6" fillId="2" borderId="89" xfId="0" applyFont="1" applyFill="1" applyBorder="1" applyAlignment="1">
      <alignment horizontal="left" vertical="center"/>
    </xf>
    <xf numFmtId="0" fontId="6" fillId="2" borderId="93" xfId="0" applyFont="1" applyFill="1" applyBorder="1" applyAlignment="1">
      <alignment horizontal="left" vertical="center"/>
    </xf>
    <xf numFmtId="0" fontId="6" fillId="2" borderId="95" xfId="0" applyFont="1" applyFill="1" applyBorder="1" applyAlignment="1">
      <alignment horizontal="left" vertical="center"/>
    </xf>
    <xf numFmtId="0" fontId="6" fillId="2" borderId="56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vertical="center"/>
    </xf>
    <xf numFmtId="0" fontId="7" fillId="2" borderId="99" xfId="0" applyFont="1" applyFill="1" applyBorder="1" applyAlignment="1">
      <alignment horizontal="left" vertical="center"/>
    </xf>
    <xf numFmtId="0" fontId="7" fillId="2" borderId="100" xfId="0" applyFont="1" applyFill="1" applyBorder="1" applyAlignment="1">
      <alignment vertical="center"/>
    </xf>
    <xf numFmtId="0" fontId="7" fillId="2" borderId="83" xfId="0" applyFont="1" applyFill="1" applyBorder="1" applyAlignment="1">
      <alignment vertical="center"/>
    </xf>
    <xf numFmtId="0" fontId="7" fillId="2" borderId="102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0" borderId="10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3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8" xfId="0" applyFont="1" applyBorder="1" applyAlignment="1">
      <alignment vertical="center"/>
    </xf>
    <xf numFmtId="0" fontId="3" fillId="3" borderId="54" xfId="0" applyFont="1" applyFill="1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13" fillId="0" borderId="111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1" fontId="3" fillId="3" borderId="111" xfId="0" applyNumberFormat="1" applyFont="1" applyFill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3" fillId="3" borderId="111" xfId="0" applyFont="1" applyFill="1" applyBorder="1" applyAlignment="1">
      <alignment vertical="center" wrapText="1"/>
    </xf>
    <xf numFmtId="0" fontId="3" fillId="3" borderId="111" xfId="0" applyFont="1" applyFill="1" applyBorder="1" applyAlignment="1">
      <alignment horizontal="left" vertical="center" wrapText="1"/>
    </xf>
    <xf numFmtId="0" fontId="6" fillId="2" borderId="68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7" fillId="2" borderId="105" xfId="0" applyFont="1" applyFill="1" applyBorder="1" applyAlignment="1">
      <alignment horizontal="center" vertical="center"/>
    </xf>
    <xf numFmtId="0" fontId="2" fillId="0" borderId="73" xfId="0" applyFont="1" applyBorder="1" applyAlignment="1">
      <alignment vertical="center"/>
    </xf>
    <xf numFmtId="0" fontId="3" fillId="3" borderId="110" xfId="0" applyFont="1" applyFill="1" applyBorder="1" applyAlignment="1">
      <alignment vertical="center"/>
    </xf>
    <xf numFmtId="0" fontId="2" fillId="0" borderId="112" xfId="0" applyFont="1" applyBorder="1" applyAlignment="1">
      <alignment vertical="center"/>
    </xf>
    <xf numFmtId="0" fontId="3" fillId="3" borderId="115" xfId="0" applyFont="1" applyFill="1" applyBorder="1" applyAlignment="1">
      <alignment vertical="center"/>
    </xf>
    <xf numFmtId="0" fontId="2" fillId="0" borderId="116" xfId="0" applyFont="1" applyBorder="1" applyAlignment="1">
      <alignment vertical="center"/>
    </xf>
    <xf numFmtId="0" fontId="13" fillId="3" borderId="113" xfId="0" applyFont="1" applyFill="1" applyBorder="1" applyAlignment="1">
      <alignment horizontal="left" vertical="center"/>
    </xf>
    <xf numFmtId="0" fontId="2" fillId="0" borderId="114" xfId="0" applyFont="1" applyBorder="1" applyAlignment="1">
      <alignment vertical="center"/>
    </xf>
    <xf numFmtId="0" fontId="6" fillId="2" borderId="72" xfId="0" applyFont="1" applyFill="1" applyBorder="1" applyAlignment="1">
      <alignment horizontal="center" vertical="center"/>
    </xf>
    <xf numFmtId="3" fontId="6" fillId="3" borderId="23" xfId="0" applyNumberFormat="1" applyFont="1" applyFill="1" applyBorder="1" applyAlignment="1">
      <alignment horizontal="center" vertical="center"/>
    </xf>
    <xf numFmtId="0" fontId="2" fillId="0" borderId="94" xfId="0" applyFont="1" applyBorder="1" applyAlignment="1">
      <alignment vertical="center"/>
    </xf>
    <xf numFmtId="0" fontId="7" fillId="3" borderId="31" xfId="0" applyFont="1" applyFill="1" applyBorder="1" applyAlignment="1">
      <alignment horizontal="center" vertical="center"/>
    </xf>
    <xf numFmtId="0" fontId="2" fillId="0" borderId="101" xfId="0" applyFont="1" applyBorder="1" applyAlignment="1">
      <alignment vertical="center"/>
    </xf>
    <xf numFmtId="3" fontId="13" fillId="0" borderId="97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98" xfId="0" applyFont="1" applyBorder="1" applyAlignment="1">
      <alignment vertical="center"/>
    </xf>
    <xf numFmtId="3" fontId="6" fillId="3" borderId="91" xfId="0" applyNumberFormat="1" applyFont="1" applyFill="1" applyBorder="1" applyAlignment="1">
      <alignment horizontal="center" vertical="center"/>
    </xf>
    <xf numFmtId="0" fontId="2" fillId="0" borderId="92" xfId="0" applyFont="1" applyBorder="1" applyAlignment="1">
      <alignment vertical="center"/>
    </xf>
    <xf numFmtId="0" fontId="11" fillId="3" borderId="76" xfId="0" applyFont="1" applyFill="1" applyBorder="1" applyAlignment="1">
      <alignment horizontal="center" vertical="center"/>
    </xf>
    <xf numFmtId="0" fontId="2" fillId="0" borderId="77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8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6" fillId="2" borderId="90" xfId="0" applyFont="1" applyFill="1" applyBorder="1" applyAlignment="1">
      <alignment horizontal="left" vertical="center"/>
    </xf>
    <xf numFmtId="0" fontId="2" fillId="0" borderId="88" xfId="0" applyFont="1" applyBorder="1" applyAlignment="1">
      <alignment vertical="center"/>
    </xf>
    <xf numFmtId="0" fontId="6" fillId="2" borderId="96" xfId="0" applyFont="1" applyFill="1" applyBorder="1" applyAlignment="1">
      <alignment horizontal="left" vertical="center"/>
    </xf>
    <xf numFmtId="0" fontId="13" fillId="3" borderId="106" xfId="0" applyFont="1" applyFill="1" applyBorder="1" applyAlignment="1">
      <alignment horizontal="left" vertical="center"/>
    </xf>
    <xf numFmtId="0" fontId="2" fillId="0" borderId="107" xfId="0" applyFont="1" applyBorder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2" borderId="9" xfId="0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6" fillId="0" borderId="41" xfId="0" applyFont="1" applyBorder="1" applyAlignment="1">
      <alignment horizontal="left" vertical="center" wrapText="1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165" fontId="6" fillId="0" borderId="23" xfId="0" applyNumberFormat="1" applyFont="1" applyBorder="1" applyAlignment="1">
      <alignment horizontal="center" vertical="top"/>
    </xf>
    <xf numFmtId="0" fontId="2" fillId="0" borderId="25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3" fillId="0" borderId="44" xfId="0" applyFont="1" applyBorder="1" applyAlignment="1">
      <alignment horizontal="left" vertical="center" wrapText="1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6" fillId="0" borderId="44" xfId="0" applyFont="1" applyBorder="1" applyAlignment="1">
      <alignment horizontal="left" vertical="center" wrapText="1"/>
    </xf>
    <xf numFmtId="166" fontId="1" fillId="0" borderId="23" xfId="0" applyNumberFormat="1" applyFont="1" applyBorder="1" applyAlignment="1">
      <alignment horizontal="left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16" fillId="0" borderId="0" xfId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3" fillId="3" borderId="87" xfId="0" applyNumberFormat="1" applyFont="1" applyFill="1" applyBorder="1" applyAlignment="1">
      <alignment horizontal="center" vertical="center"/>
    </xf>
    <xf numFmtId="0" fontId="3" fillId="3" borderId="110" xfId="0" applyFont="1" applyFill="1" applyBorder="1" applyAlignment="1">
      <alignment horizontal="left" vertical="center"/>
    </xf>
    <xf numFmtId="49" fontId="6" fillId="0" borderId="117" xfId="0" applyNumberFormat="1" applyFont="1" applyBorder="1" applyAlignment="1">
      <alignment horizontal="center" vertical="center"/>
    </xf>
    <xf numFmtId="0" fontId="2" fillId="0" borderId="118" xfId="0" applyFont="1" applyBorder="1" applyAlignment="1">
      <alignment vertical="center"/>
    </xf>
    <xf numFmtId="49" fontId="6" fillId="0" borderId="119" xfId="0" applyNumberFormat="1" applyFont="1" applyBorder="1" applyAlignment="1">
      <alignment horizontal="left" vertical="center"/>
    </xf>
    <xf numFmtId="0" fontId="2" fillId="0" borderId="120" xfId="0" applyFont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1" fontId="13" fillId="0" borderId="24" xfId="0" applyNumberFormat="1" applyFont="1" applyBorder="1" applyAlignment="1">
      <alignment vertical="center"/>
    </xf>
    <xf numFmtId="0" fontId="7" fillId="2" borderId="68" xfId="0" applyFont="1" applyFill="1" applyBorder="1" applyAlignment="1">
      <alignment horizontal="center" vertical="center"/>
    </xf>
    <xf numFmtId="0" fontId="2" fillId="0" borderId="104" xfId="0" applyFont="1" applyBorder="1" applyAlignment="1">
      <alignment vertical="center"/>
    </xf>
    <xf numFmtId="0" fontId="13" fillId="0" borderId="108" xfId="0" applyFont="1" applyBorder="1" applyAlignment="1">
      <alignment horizontal="left" vertical="center"/>
    </xf>
    <xf numFmtId="0" fontId="2" fillId="0" borderId="109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984"/>
  <sheetViews>
    <sheetView tabSelected="1" workbookViewId="0">
      <selection activeCell="AA29" sqref="AA29"/>
    </sheetView>
  </sheetViews>
  <sheetFormatPr baseColWidth="10" defaultColWidth="13.5" defaultRowHeight="15" customHeight="1" x14ac:dyDescent="0.15"/>
  <cols>
    <col min="1" max="1" width="16.1640625" customWidth="1"/>
    <col min="2" max="2" width="7.33203125" customWidth="1"/>
    <col min="3" max="3" width="8.5" customWidth="1"/>
    <col min="4" max="4" width="7.33203125" customWidth="1"/>
    <col min="5" max="5" width="11.33203125" customWidth="1"/>
    <col min="6" max="6" width="10.6640625" customWidth="1"/>
    <col min="7" max="7" width="9.83203125" customWidth="1"/>
    <col min="8" max="8" width="6.1640625" customWidth="1"/>
    <col min="9" max="9" width="6" customWidth="1"/>
    <col min="10" max="10" width="3.6640625" customWidth="1"/>
    <col min="11" max="11" width="1.33203125" customWidth="1"/>
    <col min="12" max="12" width="9" customWidth="1"/>
    <col min="13" max="13" width="9.5" customWidth="1"/>
    <col min="14" max="14" width="9" customWidth="1"/>
    <col min="15" max="15" width="25.5" customWidth="1"/>
    <col min="16" max="16" width="4.5" hidden="1" customWidth="1"/>
    <col min="17" max="23" width="9" hidden="1" customWidth="1"/>
    <col min="24" max="24" width="6.1640625" hidden="1" customWidth="1"/>
    <col min="25" max="25" width="9" hidden="1" customWidth="1"/>
    <col min="26" max="27" width="9" customWidth="1"/>
    <col min="28" max="31" width="10" customWidth="1"/>
  </cols>
  <sheetData>
    <row r="1" spans="1:31" ht="35.25" customHeight="1" x14ac:dyDescent="0.15">
      <c r="A1" s="126" t="s">
        <v>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81" customHeight="1" x14ac:dyDescent="0.15">
      <c r="A2" s="129"/>
      <c r="B2" s="130"/>
      <c r="C2" s="130"/>
      <c r="D2" s="130"/>
      <c r="E2" s="130"/>
      <c r="F2" s="130"/>
      <c r="G2" s="130"/>
      <c r="H2" s="130"/>
      <c r="I2" s="130"/>
      <c r="J2" s="131"/>
      <c r="K2" s="2"/>
      <c r="L2" s="132" t="s">
        <v>5</v>
      </c>
      <c r="M2" s="133"/>
      <c r="N2" s="124"/>
      <c r="O2" s="125"/>
      <c r="P2" s="1"/>
      <c r="Q2" s="1" t="s">
        <v>6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4.25" customHeight="1" x14ac:dyDescent="0.15">
      <c r="A3" s="3" t="s">
        <v>48</v>
      </c>
      <c r="B3" s="141"/>
      <c r="C3" s="142"/>
      <c r="D3" s="142"/>
      <c r="E3" s="143"/>
      <c r="F3" s="144" t="s">
        <v>7</v>
      </c>
      <c r="G3" s="142"/>
      <c r="H3" s="142"/>
      <c r="I3" s="142"/>
      <c r="J3" s="145"/>
      <c r="K3" s="4"/>
      <c r="L3" s="134" t="s">
        <v>8</v>
      </c>
      <c r="M3" s="135"/>
      <c r="N3" s="135"/>
      <c r="O3" s="13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4.25" customHeight="1" x14ac:dyDescent="0.15">
      <c r="A4" s="6" t="s">
        <v>9</v>
      </c>
      <c r="B4" s="149"/>
      <c r="C4" s="84"/>
      <c r="D4" s="84"/>
      <c r="E4" s="150"/>
      <c r="F4" s="154"/>
      <c r="G4" s="155"/>
      <c r="H4" s="155"/>
      <c r="I4" s="155"/>
      <c r="J4" s="156"/>
      <c r="K4" s="4"/>
      <c r="L4" s="137"/>
      <c r="M4" s="114"/>
      <c r="N4" s="114"/>
      <c r="O4" s="11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x14ac:dyDescent="0.15">
      <c r="A5" s="7" t="s">
        <v>10</v>
      </c>
      <c r="B5" s="151"/>
      <c r="C5" s="152"/>
      <c r="D5" s="152"/>
      <c r="E5" s="153"/>
      <c r="F5" s="106"/>
      <c r="G5" s="106"/>
      <c r="H5" s="106"/>
      <c r="I5" s="106"/>
      <c r="J5" s="117"/>
      <c r="K5" s="8"/>
      <c r="L5" s="138"/>
      <c r="M5" s="139"/>
      <c r="N5" s="139"/>
      <c r="O5" s="140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12.75" customHeight="1" x14ac:dyDescent="0.15">
      <c r="A6" s="157"/>
      <c r="B6" s="158"/>
      <c r="C6" s="158"/>
      <c r="D6" s="158"/>
      <c r="E6" s="158"/>
      <c r="F6" s="158"/>
      <c r="G6" s="158"/>
      <c r="H6" s="158"/>
      <c r="I6" s="158"/>
      <c r="J6" s="158"/>
      <c r="K6" s="5"/>
      <c r="L6" s="10"/>
      <c r="M6" s="5"/>
      <c r="N6" s="5"/>
      <c r="O6" s="1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4.25" customHeight="1" x14ac:dyDescent="0.15">
      <c r="A7" s="12" t="s">
        <v>0</v>
      </c>
      <c r="B7" s="146"/>
      <c r="C7" s="147"/>
      <c r="D7" s="147"/>
      <c r="E7" s="147"/>
      <c r="F7" s="147"/>
      <c r="G7" s="147"/>
      <c r="H7" s="147"/>
      <c r="I7" s="147"/>
      <c r="J7" s="148"/>
      <c r="K7" s="9"/>
      <c r="L7" s="10"/>
      <c r="M7" s="5"/>
      <c r="N7" s="5"/>
      <c r="O7" s="11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27" customHeight="1" x14ac:dyDescent="0.15">
      <c r="A8" s="13" t="s">
        <v>1</v>
      </c>
      <c r="B8" s="159"/>
      <c r="C8" s="160"/>
      <c r="D8" s="160"/>
      <c r="E8" s="160"/>
      <c r="F8" s="160"/>
      <c r="G8" s="160"/>
      <c r="H8" s="160"/>
      <c r="I8" s="160"/>
      <c r="J8" s="161"/>
      <c r="K8" s="9"/>
      <c r="L8" s="10"/>
      <c r="M8" s="5"/>
      <c r="N8" s="5"/>
      <c r="O8" s="11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4.25" customHeight="1" x14ac:dyDescent="0.15">
      <c r="A9" s="14" t="s">
        <v>2</v>
      </c>
      <c r="B9" s="159"/>
      <c r="C9" s="160"/>
      <c r="D9" s="160"/>
      <c r="E9" s="160"/>
      <c r="F9" s="160"/>
      <c r="G9" s="160"/>
      <c r="H9" s="160"/>
      <c r="I9" s="160"/>
      <c r="J9" s="161"/>
      <c r="K9" s="9"/>
      <c r="L9" s="10"/>
      <c r="M9" s="5"/>
      <c r="N9" s="5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14.25" customHeight="1" x14ac:dyDescent="0.15">
      <c r="A10" s="15" t="s">
        <v>3</v>
      </c>
      <c r="B10" s="167"/>
      <c r="C10" s="114"/>
      <c r="D10" s="114"/>
      <c r="E10" s="114"/>
      <c r="F10" s="114"/>
      <c r="G10" s="114"/>
      <c r="H10" s="114"/>
      <c r="I10" s="114"/>
      <c r="J10" s="115"/>
      <c r="K10" s="9"/>
      <c r="L10" s="10"/>
      <c r="M10" s="5"/>
      <c r="N10" s="5"/>
      <c r="O10" s="1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4.25" customHeight="1" x14ac:dyDescent="0.15">
      <c r="A11" s="15" t="s">
        <v>11</v>
      </c>
      <c r="B11" s="168"/>
      <c r="C11" s="84"/>
      <c r="D11" s="84"/>
      <c r="E11" s="84"/>
      <c r="F11" s="84"/>
      <c r="G11" s="84"/>
      <c r="H11" s="84"/>
      <c r="I11" s="84"/>
      <c r="J11" s="86"/>
      <c r="K11" s="9"/>
      <c r="L11" s="10"/>
      <c r="M11" s="5"/>
      <c r="N11" s="5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4.25" customHeight="1" x14ac:dyDescent="0.15">
      <c r="A12" s="15" t="s">
        <v>12</v>
      </c>
      <c r="B12" s="162"/>
      <c r="C12" s="160"/>
      <c r="D12" s="160"/>
      <c r="E12" s="160"/>
      <c r="F12" s="160"/>
      <c r="G12" s="160"/>
      <c r="H12" s="160"/>
      <c r="I12" s="160"/>
      <c r="J12" s="161"/>
      <c r="K12" s="9"/>
      <c r="L12" s="10"/>
      <c r="M12" s="5"/>
      <c r="N12" s="5"/>
      <c r="O12" s="11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16.5" customHeight="1" x14ac:dyDescent="0.15">
      <c r="A13" s="16" t="s">
        <v>13</v>
      </c>
      <c r="B13" s="163"/>
      <c r="C13" s="84"/>
      <c r="D13" s="84"/>
      <c r="E13" s="84"/>
      <c r="F13" s="84"/>
      <c r="G13" s="84"/>
      <c r="H13" s="84"/>
      <c r="I13" s="84"/>
      <c r="J13" s="86"/>
      <c r="K13" s="9"/>
      <c r="L13" s="10"/>
      <c r="M13" s="5"/>
      <c r="N13" s="5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10.5" customHeight="1" x14ac:dyDescent="0.15">
      <c r="A14" s="169"/>
      <c r="B14" s="158"/>
      <c r="C14" s="158"/>
      <c r="D14" s="158"/>
      <c r="E14" s="158"/>
      <c r="F14" s="158"/>
      <c r="G14" s="158"/>
      <c r="H14" s="158"/>
      <c r="I14" s="158"/>
      <c r="J14" s="158"/>
      <c r="K14" s="9"/>
      <c r="L14" s="10"/>
      <c r="M14" s="5"/>
      <c r="N14" s="5"/>
      <c r="O14" s="1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29.25" customHeight="1" x14ac:dyDescent="0.15">
      <c r="A15" s="165" t="s">
        <v>14</v>
      </c>
      <c r="B15" s="130"/>
      <c r="C15" s="130"/>
      <c r="D15" s="130"/>
      <c r="E15" s="166"/>
      <c r="F15" s="17" t="s">
        <v>15</v>
      </c>
      <c r="G15" s="164" t="s">
        <v>16</v>
      </c>
      <c r="H15" s="130"/>
      <c r="I15" s="130"/>
      <c r="J15" s="131"/>
      <c r="K15" s="5"/>
      <c r="L15" s="10"/>
      <c r="M15" s="5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4.25" customHeight="1" x14ac:dyDescent="0.15">
      <c r="A16" s="18" t="s">
        <v>17</v>
      </c>
      <c r="B16" s="19"/>
      <c r="C16" s="20" t="s">
        <v>18</v>
      </c>
      <c r="D16" s="21">
        <f t="shared" ref="D16:D17" si="0">B16*2.54</f>
        <v>0</v>
      </c>
      <c r="E16" s="22" t="s">
        <v>19</v>
      </c>
      <c r="F16" s="80" t="s">
        <v>20</v>
      </c>
      <c r="G16" s="23"/>
      <c r="H16" s="24" t="s">
        <v>18</v>
      </c>
      <c r="I16" s="25"/>
      <c r="J16" s="26" t="s">
        <v>19</v>
      </c>
      <c r="K16" s="9"/>
      <c r="L16" s="10"/>
      <c r="M16" s="5"/>
      <c r="N16" s="5"/>
      <c r="O16" s="11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4.25" customHeight="1" x14ac:dyDescent="0.15">
      <c r="A17" s="27" t="s">
        <v>21</v>
      </c>
      <c r="B17" s="19"/>
      <c r="C17" s="28" t="s">
        <v>18</v>
      </c>
      <c r="D17" s="21">
        <f t="shared" si="0"/>
        <v>0</v>
      </c>
      <c r="E17" s="29" t="s">
        <v>19</v>
      </c>
      <c r="F17" s="81"/>
      <c r="G17" s="23"/>
      <c r="H17" s="24" t="s">
        <v>18</v>
      </c>
      <c r="I17" s="25"/>
      <c r="J17" s="26" t="s">
        <v>19</v>
      </c>
      <c r="K17" s="9"/>
      <c r="L17" s="10"/>
      <c r="M17" s="5"/>
      <c r="N17" s="5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x14ac:dyDescent="0.15">
      <c r="A18" s="27" t="s">
        <v>22</v>
      </c>
      <c r="B18" s="21"/>
      <c r="C18" s="30" t="s">
        <v>18</v>
      </c>
      <c r="D18" s="21">
        <f>B18*2.54</f>
        <v>0</v>
      </c>
      <c r="E18" s="29" t="s">
        <v>19</v>
      </c>
      <c r="F18" s="81"/>
      <c r="G18" s="23"/>
      <c r="H18" s="24" t="s">
        <v>18</v>
      </c>
      <c r="I18" s="25"/>
      <c r="J18" s="31" t="s">
        <v>19</v>
      </c>
      <c r="K18" s="9"/>
      <c r="L18" s="10"/>
      <c r="M18" s="5"/>
      <c r="N18" s="5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1.25" customHeight="1" x14ac:dyDescent="0.15">
      <c r="A19" s="32" t="s">
        <v>23</v>
      </c>
      <c r="B19" s="33"/>
      <c r="C19" s="34" t="s">
        <v>24</v>
      </c>
      <c r="D19" s="35">
        <f>(D16/100)*(D17/100)*(D18/100)</f>
        <v>0</v>
      </c>
      <c r="E19" s="36" t="s">
        <v>25</v>
      </c>
      <c r="F19" s="81"/>
      <c r="G19" s="37"/>
      <c r="H19" s="38" t="s">
        <v>24</v>
      </c>
      <c r="I19" s="39"/>
      <c r="J19" s="40" t="s">
        <v>25</v>
      </c>
      <c r="K19" s="9"/>
      <c r="L19" s="10"/>
      <c r="M19" s="5"/>
      <c r="N19" s="5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.75" customHeight="1" x14ac:dyDescent="0.15">
      <c r="A20" s="32" t="s">
        <v>26</v>
      </c>
      <c r="B20" s="41"/>
      <c r="C20" s="30" t="s">
        <v>27</v>
      </c>
      <c r="D20" s="42"/>
      <c r="E20" s="43" t="s">
        <v>28</v>
      </c>
      <c r="F20" s="82"/>
      <c r="G20" s="44"/>
      <c r="H20" s="24" t="s">
        <v>27</v>
      </c>
      <c r="I20" s="25"/>
      <c r="J20" s="26" t="s">
        <v>28</v>
      </c>
      <c r="K20" s="9"/>
      <c r="L20" s="10"/>
      <c r="M20" s="5"/>
      <c r="N20" s="5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25.5" customHeight="1" x14ac:dyDescent="0.15">
      <c r="A21" s="89" t="s">
        <v>29</v>
      </c>
      <c r="B21" s="90"/>
      <c r="C21" s="90"/>
      <c r="D21" s="90"/>
      <c r="E21" s="91"/>
      <c r="F21" s="45" t="s">
        <v>30</v>
      </c>
      <c r="G21" s="100" t="s">
        <v>31</v>
      </c>
      <c r="H21" s="90"/>
      <c r="I21" s="90"/>
      <c r="J21" s="93"/>
      <c r="K21" s="9"/>
      <c r="L21" s="10"/>
      <c r="M21" s="5"/>
      <c r="N21" s="5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.75" customHeight="1" x14ac:dyDescent="0.15">
      <c r="A22" s="27" t="s">
        <v>17</v>
      </c>
      <c r="B22" s="46"/>
      <c r="C22" s="47" t="s">
        <v>18</v>
      </c>
      <c r="D22" s="48"/>
      <c r="E22" s="43" t="s">
        <v>19</v>
      </c>
      <c r="F22" s="80" t="s">
        <v>20</v>
      </c>
      <c r="G22" s="110"/>
      <c r="H22" s="111"/>
      <c r="I22" s="111"/>
      <c r="J22" s="112"/>
      <c r="K22" s="9"/>
      <c r="L22" s="10"/>
      <c r="M22" s="5"/>
      <c r="N22" s="5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x14ac:dyDescent="0.15">
      <c r="A23" s="32" t="s">
        <v>21</v>
      </c>
      <c r="B23" s="49"/>
      <c r="C23" s="50" t="s">
        <v>18</v>
      </c>
      <c r="D23" s="51"/>
      <c r="E23" s="22" t="s">
        <v>19</v>
      </c>
      <c r="F23" s="81"/>
      <c r="G23" s="113"/>
      <c r="H23" s="114"/>
      <c r="I23" s="114"/>
      <c r="J23" s="115"/>
      <c r="K23" s="9"/>
      <c r="L23" s="10"/>
      <c r="M23" s="5"/>
      <c r="N23" s="5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x14ac:dyDescent="0.15">
      <c r="A24" s="32" t="s">
        <v>22</v>
      </c>
      <c r="B24" s="49"/>
      <c r="C24" s="30" t="s">
        <v>18</v>
      </c>
      <c r="D24" s="52"/>
      <c r="E24" s="43" t="s">
        <v>19</v>
      </c>
      <c r="F24" s="81"/>
      <c r="G24" s="113"/>
      <c r="H24" s="114"/>
      <c r="I24" s="114"/>
      <c r="J24" s="115"/>
      <c r="K24" s="9"/>
      <c r="L24" s="10"/>
      <c r="M24" s="5"/>
      <c r="N24" s="5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x14ac:dyDescent="0.15">
      <c r="A25" s="18" t="s">
        <v>23</v>
      </c>
      <c r="B25" s="53">
        <f>(B22*B23*B24)/1728</f>
        <v>0</v>
      </c>
      <c r="C25" s="54" t="s">
        <v>24</v>
      </c>
      <c r="D25" s="55">
        <f>(D22/100)*(D23/100)*(D24/100)</f>
        <v>0</v>
      </c>
      <c r="E25" s="56" t="s">
        <v>25</v>
      </c>
      <c r="F25" s="81"/>
      <c r="G25" s="113"/>
      <c r="H25" s="114"/>
      <c r="I25" s="114"/>
      <c r="J25" s="115"/>
      <c r="K25" s="9"/>
      <c r="L25" s="10"/>
      <c r="M25" s="5"/>
      <c r="N25" s="5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x14ac:dyDescent="0.15">
      <c r="A26" s="32" t="s">
        <v>26</v>
      </c>
      <c r="B26" s="51">
        <f t="shared" ref="B26:B27" si="1">D26*2.2</f>
        <v>0</v>
      </c>
      <c r="C26" s="47" t="s">
        <v>27</v>
      </c>
      <c r="D26" s="51"/>
      <c r="E26" s="57" t="s">
        <v>32</v>
      </c>
      <c r="F26" s="81"/>
      <c r="G26" s="113"/>
      <c r="H26" s="114"/>
      <c r="I26" s="114"/>
      <c r="J26" s="115"/>
      <c r="K26" s="9"/>
      <c r="L26" s="10"/>
      <c r="M26" s="5"/>
      <c r="N26" s="5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x14ac:dyDescent="0.15">
      <c r="A27" s="58" t="s">
        <v>33</v>
      </c>
      <c r="B27" s="59">
        <f t="shared" si="1"/>
        <v>0</v>
      </c>
      <c r="C27" s="60" t="s">
        <v>27</v>
      </c>
      <c r="D27" s="61"/>
      <c r="E27" s="62" t="s">
        <v>28</v>
      </c>
      <c r="F27" s="118"/>
      <c r="G27" s="116"/>
      <c r="H27" s="106"/>
      <c r="I27" s="106"/>
      <c r="J27" s="117"/>
      <c r="K27" s="9"/>
      <c r="L27" s="10"/>
      <c r="M27" s="5"/>
      <c r="N27" s="5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7.5" customHeight="1" x14ac:dyDescent="0.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10"/>
      <c r="M28" s="5"/>
      <c r="N28" s="5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x14ac:dyDescent="0.15">
      <c r="A29" s="12" t="s">
        <v>34</v>
      </c>
      <c r="B29" s="171"/>
      <c r="C29" s="127"/>
      <c r="D29" s="120"/>
      <c r="E29" s="63" t="s">
        <v>35</v>
      </c>
      <c r="F29" s="119" t="s">
        <v>36</v>
      </c>
      <c r="G29" s="120"/>
      <c r="H29" s="108" t="s">
        <v>20</v>
      </c>
      <c r="I29" s="109"/>
      <c r="J29" s="64" t="s">
        <v>37</v>
      </c>
      <c r="K29" s="9"/>
      <c r="L29" s="10"/>
      <c r="M29" s="5"/>
      <c r="N29" s="5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x14ac:dyDescent="0.15">
      <c r="A30" s="32" t="s">
        <v>38</v>
      </c>
      <c r="B30" s="170"/>
      <c r="C30" s="84"/>
      <c r="D30" s="102"/>
      <c r="E30" s="65" t="s">
        <v>35</v>
      </c>
      <c r="F30" s="121" t="s">
        <v>39</v>
      </c>
      <c r="G30" s="102"/>
      <c r="H30" s="101" t="s">
        <v>20</v>
      </c>
      <c r="I30" s="102"/>
      <c r="J30" s="66" t="s">
        <v>37</v>
      </c>
      <c r="K30" s="9"/>
      <c r="L30" s="10"/>
      <c r="M30" s="5"/>
      <c r="N30" s="5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5.75" customHeight="1" x14ac:dyDescent="0.15">
      <c r="A31" s="67" t="s">
        <v>40</v>
      </c>
      <c r="B31" s="105"/>
      <c r="C31" s="106"/>
      <c r="D31" s="107"/>
      <c r="E31" s="68" t="s">
        <v>35</v>
      </c>
      <c r="F31" s="69" t="s">
        <v>41</v>
      </c>
      <c r="G31" s="70"/>
      <c r="H31" s="103" t="s">
        <v>20</v>
      </c>
      <c r="I31" s="104"/>
      <c r="J31" s="71" t="s">
        <v>37</v>
      </c>
      <c r="K31" s="72"/>
      <c r="L31" s="73"/>
      <c r="M31" s="74"/>
      <c r="N31" s="74"/>
      <c r="O31" s="75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9"/>
      <c r="AA31" s="9"/>
      <c r="AB31" s="9"/>
      <c r="AC31" s="9"/>
      <c r="AD31" s="9"/>
      <c r="AE31" s="9"/>
    </row>
    <row r="32" spans="1:31" ht="3.75" customHeight="1" x14ac:dyDescent="0.1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9"/>
      <c r="AA32" s="9"/>
      <c r="AB32" s="9"/>
      <c r="AC32" s="9"/>
      <c r="AD32" s="9"/>
      <c r="AE32" s="9"/>
    </row>
    <row r="33" spans="1:31" ht="28.5" customHeight="1" x14ac:dyDescent="0.15">
      <c r="A33" s="177" t="s">
        <v>42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1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5"/>
      <c r="AA33" s="5"/>
      <c r="AB33" s="5"/>
      <c r="AC33" s="5"/>
      <c r="AD33" s="5"/>
      <c r="AE33" s="5"/>
    </row>
    <row r="34" spans="1:31" ht="16.5" customHeight="1" x14ac:dyDescent="0.15">
      <c r="A34" s="180" t="s">
        <v>43</v>
      </c>
      <c r="B34" s="181"/>
      <c r="C34" s="92" t="s">
        <v>44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3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9"/>
      <c r="AA34" s="9"/>
      <c r="AB34" s="9"/>
      <c r="AC34" s="9"/>
      <c r="AD34" s="9"/>
      <c r="AE34" s="9"/>
    </row>
    <row r="35" spans="1:31" ht="16.5" customHeight="1" x14ac:dyDescent="0.15">
      <c r="A35" s="122" t="s">
        <v>49</v>
      </c>
      <c r="B35" s="123"/>
      <c r="C35" s="182" t="s">
        <v>50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79"/>
      <c r="AA35" s="9"/>
      <c r="AB35" s="9"/>
      <c r="AC35" s="9"/>
      <c r="AD35" s="9"/>
      <c r="AE35" s="9"/>
    </row>
    <row r="36" spans="1:31" ht="16.5" customHeight="1" x14ac:dyDescent="0.15">
      <c r="A36" s="98" t="s">
        <v>45</v>
      </c>
      <c r="B36" s="99"/>
      <c r="C36" s="83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79"/>
      <c r="AA36" s="9"/>
      <c r="AB36" s="9"/>
      <c r="AC36" s="9"/>
      <c r="AD36" s="9"/>
      <c r="AE36" s="9"/>
    </row>
    <row r="37" spans="1:31" ht="16.5" customHeight="1" x14ac:dyDescent="0.15">
      <c r="A37" s="178" t="s">
        <v>46</v>
      </c>
      <c r="B37" s="95"/>
      <c r="C37" s="179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9"/>
      <c r="AA37" s="9"/>
      <c r="AB37" s="9"/>
      <c r="AC37" s="9"/>
      <c r="AD37" s="9"/>
      <c r="AE37" s="9"/>
    </row>
    <row r="38" spans="1:31" ht="16.5" customHeight="1" x14ac:dyDescent="0.15">
      <c r="A38" s="96" t="s">
        <v>47</v>
      </c>
      <c r="B38" s="97"/>
      <c r="C38" s="85" t="s">
        <v>51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ht="16.5" customHeight="1" x14ac:dyDescent="0.15">
      <c r="A39" s="94"/>
      <c r="B39" s="95"/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6.5" customHeight="1" x14ac:dyDescent="0.15">
      <c r="A40" s="94"/>
      <c r="B40" s="95"/>
      <c r="C40" s="85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6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ht="16.5" customHeight="1" x14ac:dyDescent="0.15">
      <c r="A41" s="94"/>
      <c r="B41" s="95"/>
      <c r="C41" s="87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x14ac:dyDescent="0.15">
      <c r="A42" s="172"/>
      <c r="B42" s="95"/>
      <c r="C42" s="88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ht="14.25" customHeight="1" x14ac:dyDescent="0.15">
      <c r="A43" s="172"/>
      <c r="B43" s="95"/>
      <c r="C43" s="88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6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ht="15.75" customHeight="1" x14ac:dyDescent="0.15">
      <c r="A44" s="173"/>
      <c r="B44" s="174"/>
      <c r="C44" s="175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76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x14ac:dyDescent="0.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x14ac:dyDescent="0.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x14ac:dyDescent="0.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x14ac:dyDescent="0.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x14ac:dyDescent="0.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x14ac:dyDescent="0.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x14ac:dyDescent="0.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x14ac:dyDescent="0.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x14ac:dyDescent="0.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x14ac:dyDescent="0.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x14ac:dyDescent="0.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x14ac:dyDescent="0.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x14ac:dyDescent="0.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x14ac:dyDescent="0.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x14ac:dyDescent="0.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x14ac:dyDescent="0.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x14ac:dyDescent="0.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x14ac:dyDescent="0.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x14ac:dyDescent="0.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x14ac:dyDescent="0.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x14ac:dyDescent="0.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x14ac:dyDescent="0.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x14ac:dyDescent="0.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x14ac:dyDescent="0.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x14ac:dyDescent="0.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x14ac:dyDescent="0.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x14ac:dyDescent="0.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x14ac:dyDescent="0.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x14ac:dyDescent="0.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x14ac:dyDescent="0.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x14ac:dyDescent="0.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x14ac:dyDescent="0.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x14ac:dyDescent="0.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x14ac:dyDescent="0.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x14ac:dyDescent="0.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:31" x14ac:dyDescent="0.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x14ac:dyDescent="0.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1:31" x14ac:dyDescent="0.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x14ac:dyDescent="0.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x14ac:dyDescent="0.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x14ac:dyDescent="0.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x14ac:dyDescent="0.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x14ac:dyDescent="0.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x14ac:dyDescent="0.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x14ac:dyDescent="0.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x14ac:dyDescent="0.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x14ac:dyDescent="0.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x14ac:dyDescent="0.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x14ac:dyDescent="0.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x14ac:dyDescent="0.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x14ac:dyDescent="0.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x14ac:dyDescent="0.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x14ac:dyDescent="0.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x14ac:dyDescent="0.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x14ac:dyDescent="0.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x14ac:dyDescent="0.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x14ac:dyDescent="0.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x14ac:dyDescent="0.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x14ac:dyDescent="0.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x14ac:dyDescent="0.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x14ac:dyDescent="0.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x14ac:dyDescent="0.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x14ac:dyDescent="0.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x14ac:dyDescent="0.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x14ac:dyDescent="0.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1:31" x14ac:dyDescent="0.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x14ac:dyDescent="0.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x14ac:dyDescent="0.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x14ac:dyDescent="0.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1:31" x14ac:dyDescent="0.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1:31" x14ac:dyDescent="0.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1:31" x14ac:dyDescent="0.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x14ac:dyDescent="0.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1:31" x14ac:dyDescent="0.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1:31" x14ac:dyDescent="0.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1:31" x14ac:dyDescent="0.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1:31" x14ac:dyDescent="0.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</row>
    <row r="135" spans="1:31" x14ac:dyDescent="0.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</row>
    <row r="136" spans="1:31" x14ac:dyDescent="0.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 spans="1:31" x14ac:dyDescent="0.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</row>
    <row r="138" spans="1:31" x14ac:dyDescent="0.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</row>
    <row r="139" spans="1:31" x14ac:dyDescent="0.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</row>
    <row r="140" spans="1:31" x14ac:dyDescent="0.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</row>
    <row r="141" spans="1:31" x14ac:dyDescent="0.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</row>
    <row r="142" spans="1:31" x14ac:dyDescent="0.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</row>
    <row r="143" spans="1:31" x14ac:dyDescent="0.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</row>
    <row r="144" spans="1:31" x14ac:dyDescent="0.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</row>
    <row r="145" spans="1:31" x14ac:dyDescent="0.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</row>
    <row r="146" spans="1:31" x14ac:dyDescent="0.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</row>
    <row r="147" spans="1:31" x14ac:dyDescent="0.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1:31" x14ac:dyDescent="0.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</row>
    <row r="149" spans="1:31" x14ac:dyDescent="0.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</row>
    <row r="150" spans="1:31" x14ac:dyDescent="0.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</row>
    <row r="151" spans="1:31" x14ac:dyDescent="0.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</row>
    <row r="152" spans="1:31" x14ac:dyDescent="0.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</row>
    <row r="153" spans="1:31" x14ac:dyDescent="0.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</row>
    <row r="154" spans="1:31" x14ac:dyDescent="0.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1:31" x14ac:dyDescent="0.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1:31" x14ac:dyDescent="0.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 spans="1:31" x14ac:dyDescent="0.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</row>
    <row r="158" spans="1:31" x14ac:dyDescent="0.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</row>
    <row r="159" spans="1:31" x14ac:dyDescent="0.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</row>
    <row r="160" spans="1:31" x14ac:dyDescent="0.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</row>
    <row r="161" spans="1:31" x14ac:dyDescent="0.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</row>
    <row r="162" spans="1:31" x14ac:dyDescent="0.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</row>
    <row r="163" spans="1:31" x14ac:dyDescent="0.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</row>
    <row r="164" spans="1:31" x14ac:dyDescent="0.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</row>
    <row r="165" spans="1:31" x14ac:dyDescent="0.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</row>
    <row r="166" spans="1:31" x14ac:dyDescent="0.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</row>
    <row r="167" spans="1:31" x14ac:dyDescent="0.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</row>
    <row r="168" spans="1:31" x14ac:dyDescent="0.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</row>
    <row r="169" spans="1:31" x14ac:dyDescent="0.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</row>
    <row r="170" spans="1:31" x14ac:dyDescent="0.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</row>
    <row r="171" spans="1:31" x14ac:dyDescent="0.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</row>
    <row r="172" spans="1:31" x14ac:dyDescent="0.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</row>
    <row r="173" spans="1:31" x14ac:dyDescent="0.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</row>
    <row r="174" spans="1:31" x14ac:dyDescent="0.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</row>
    <row r="175" spans="1:31" x14ac:dyDescent="0.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</row>
    <row r="176" spans="1:31" x14ac:dyDescent="0.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</row>
    <row r="177" spans="1:31" x14ac:dyDescent="0.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</row>
    <row r="178" spans="1:31" x14ac:dyDescent="0.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</row>
    <row r="179" spans="1:31" x14ac:dyDescent="0.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</row>
    <row r="180" spans="1:31" x14ac:dyDescent="0.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</row>
    <row r="181" spans="1:31" x14ac:dyDescent="0.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</row>
    <row r="182" spans="1:31" x14ac:dyDescent="0.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</row>
    <row r="183" spans="1:31" x14ac:dyDescent="0.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</row>
    <row r="184" spans="1:31" x14ac:dyDescent="0.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</row>
    <row r="185" spans="1:31" x14ac:dyDescent="0.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</row>
    <row r="186" spans="1:31" x14ac:dyDescent="0.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</row>
    <row r="187" spans="1:31" x14ac:dyDescent="0.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</row>
    <row r="188" spans="1:31" x14ac:dyDescent="0.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</row>
    <row r="189" spans="1:31" x14ac:dyDescent="0.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</row>
    <row r="190" spans="1:31" x14ac:dyDescent="0.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</row>
    <row r="191" spans="1:31" x14ac:dyDescent="0.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</row>
    <row r="192" spans="1:31" x14ac:dyDescent="0.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</row>
    <row r="193" spans="1:31" x14ac:dyDescent="0.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</row>
    <row r="194" spans="1:31" x14ac:dyDescent="0.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</row>
    <row r="195" spans="1:31" x14ac:dyDescent="0.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</row>
    <row r="196" spans="1:31" x14ac:dyDescent="0.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</row>
    <row r="197" spans="1:31" x14ac:dyDescent="0.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</row>
    <row r="198" spans="1:31" x14ac:dyDescent="0.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</row>
    <row r="199" spans="1:31" x14ac:dyDescent="0.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</row>
    <row r="200" spans="1:31" x14ac:dyDescent="0.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</row>
    <row r="201" spans="1:31" x14ac:dyDescent="0.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</row>
    <row r="202" spans="1:31" x14ac:dyDescent="0.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</row>
    <row r="203" spans="1:31" x14ac:dyDescent="0.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</row>
    <row r="204" spans="1:31" x14ac:dyDescent="0.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</row>
    <row r="205" spans="1:31" x14ac:dyDescent="0.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</row>
    <row r="206" spans="1:31" x14ac:dyDescent="0.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</row>
    <row r="207" spans="1:31" x14ac:dyDescent="0.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</row>
    <row r="208" spans="1:31" x14ac:dyDescent="0.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</row>
    <row r="209" spans="1:31" x14ac:dyDescent="0.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</row>
    <row r="210" spans="1:31" x14ac:dyDescent="0.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</row>
    <row r="211" spans="1:31" x14ac:dyDescent="0.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</row>
    <row r="212" spans="1:31" x14ac:dyDescent="0.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</row>
    <row r="213" spans="1:31" x14ac:dyDescent="0.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</row>
    <row r="214" spans="1:31" x14ac:dyDescent="0.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</row>
    <row r="215" spans="1:31" x14ac:dyDescent="0.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</row>
    <row r="216" spans="1:31" x14ac:dyDescent="0.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</row>
    <row r="217" spans="1:31" x14ac:dyDescent="0.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</row>
    <row r="218" spans="1:31" x14ac:dyDescent="0.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</row>
    <row r="219" spans="1:31" x14ac:dyDescent="0.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</row>
    <row r="220" spans="1:31" x14ac:dyDescent="0.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</row>
    <row r="221" spans="1:31" x14ac:dyDescent="0.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</row>
    <row r="222" spans="1:31" x14ac:dyDescent="0.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</row>
    <row r="223" spans="1:31" x14ac:dyDescent="0.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</row>
    <row r="224" spans="1:31" x14ac:dyDescent="0.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</row>
    <row r="225" spans="1:31" x14ac:dyDescent="0.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</row>
    <row r="226" spans="1:31" x14ac:dyDescent="0.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</row>
    <row r="227" spans="1:31" x14ac:dyDescent="0.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</row>
    <row r="228" spans="1:31" x14ac:dyDescent="0.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</row>
    <row r="229" spans="1:31" x14ac:dyDescent="0.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</row>
    <row r="230" spans="1:31" x14ac:dyDescent="0.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</row>
    <row r="231" spans="1:31" x14ac:dyDescent="0.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</row>
    <row r="232" spans="1:31" x14ac:dyDescent="0.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</row>
    <row r="233" spans="1:31" x14ac:dyDescent="0.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</row>
    <row r="234" spans="1:31" x14ac:dyDescent="0.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</row>
    <row r="235" spans="1:31" x14ac:dyDescent="0.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</row>
    <row r="236" spans="1:31" x14ac:dyDescent="0.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</row>
    <row r="237" spans="1:31" x14ac:dyDescent="0.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</row>
    <row r="238" spans="1:31" x14ac:dyDescent="0.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</row>
    <row r="239" spans="1:31" x14ac:dyDescent="0.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</row>
    <row r="240" spans="1:31" x14ac:dyDescent="0.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</row>
    <row r="241" spans="1:31" x14ac:dyDescent="0.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</row>
    <row r="242" spans="1:31" x14ac:dyDescent="0.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</row>
    <row r="243" spans="1:31" x14ac:dyDescent="0.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</row>
    <row r="244" spans="1:31" x14ac:dyDescent="0.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</row>
    <row r="245" spans="1:31" x14ac:dyDescent="0.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</row>
    <row r="246" spans="1:31" x14ac:dyDescent="0.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</row>
    <row r="247" spans="1:31" x14ac:dyDescent="0.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</row>
    <row r="248" spans="1:31" x14ac:dyDescent="0.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</row>
    <row r="249" spans="1:31" x14ac:dyDescent="0.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</row>
    <row r="250" spans="1:31" x14ac:dyDescent="0.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</row>
    <row r="251" spans="1:31" x14ac:dyDescent="0.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</row>
    <row r="252" spans="1:31" x14ac:dyDescent="0.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</row>
    <row r="253" spans="1:31" x14ac:dyDescent="0.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</row>
    <row r="254" spans="1:31" x14ac:dyDescent="0.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</row>
    <row r="255" spans="1:31" x14ac:dyDescent="0.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</row>
    <row r="256" spans="1:31" x14ac:dyDescent="0.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</row>
    <row r="257" spans="1:31" x14ac:dyDescent="0.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</row>
    <row r="258" spans="1:31" x14ac:dyDescent="0.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</row>
    <row r="259" spans="1:31" x14ac:dyDescent="0.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</row>
    <row r="260" spans="1:31" x14ac:dyDescent="0.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</row>
    <row r="261" spans="1:31" x14ac:dyDescent="0.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</row>
    <row r="262" spans="1:31" x14ac:dyDescent="0.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</row>
    <row r="263" spans="1:31" x14ac:dyDescent="0.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</row>
    <row r="264" spans="1:31" x14ac:dyDescent="0.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</row>
    <row r="265" spans="1:31" x14ac:dyDescent="0.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</row>
    <row r="266" spans="1:31" x14ac:dyDescent="0.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</row>
    <row r="267" spans="1:31" x14ac:dyDescent="0.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</row>
    <row r="268" spans="1:31" x14ac:dyDescent="0.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</row>
    <row r="269" spans="1:31" x14ac:dyDescent="0.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</row>
    <row r="270" spans="1:31" x14ac:dyDescent="0.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</row>
    <row r="271" spans="1:31" x14ac:dyDescent="0.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</row>
    <row r="272" spans="1:31" x14ac:dyDescent="0.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</row>
    <row r="273" spans="1:31" x14ac:dyDescent="0.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</row>
    <row r="274" spans="1:31" x14ac:dyDescent="0.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</row>
    <row r="275" spans="1:31" x14ac:dyDescent="0.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</row>
    <row r="276" spans="1:31" x14ac:dyDescent="0.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</row>
    <row r="277" spans="1:31" x14ac:dyDescent="0.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</row>
    <row r="278" spans="1:31" x14ac:dyDescent="0.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</row>
    <row r="279" spans="1:31" x14ac:dyDescent="0.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</row>
    <row r="280" spans="1:31" x14ac:dyDescent="0.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</row>
    <row r="281" spans="1:31" x14ac:dyDescent="0.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</row>
    <row r="282" spans="1:31" x14ac:dyDescent="0.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</row>
    <row r="283" spans="1:31" x14ac:dyDescent="0.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</row>
    <row r="284" spans="1:31" x14ac:dyDescent="0.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</row>
    <row r="285" spans="1:31" x14ac:dyDescent="0.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</row>
    <row r="286" spans="1:31" x14ac:dyDescent="0.1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</row>
    <row r="287" spans="1:31" x14ac:dyDescent="0.1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</row>
    <row r="288" spans="1:31" x14ac:dyDescent="0.1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</row>
    <row r="289" spans="1:31" x14ac:dyDescent="0.1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</row>
    <row r="290" spans="1:31" x14ac:dyDescent="0.1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</row>
    <row r="291" spans="1:31" x14ac:dyDescent="0.1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</row>
    <row r="292" spans="1:31" x14ac:dyDescent="0.1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</row>
    <row r="293" spans="1:31" x14ac:dyDescent="0.1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</row>
    <row r="294" spans="1:31" x14ac:dyDescent="0.1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</row>
    <row r="295" spans="1:31" x14ac:dyDescent="0.1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</row>
    <row r="296" spans="1:31" x14ac:dyDescent="0.1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</row>
    <row r="297" spans="1:31" x14ac:dyDescent="0.1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</row>
    <row r="298" spans="1:31" x14ac:dyDescent="0.1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</row>
    <row r="299" spans="1:31" x14ac:dyDescent="0.1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</row>
    <row r="300" spans="1:31" x14ac:dyDescent="0.1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</row>
    <row r="301" spans="1:31" x14ac:dyDescent="0.1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</row>
    <row r="302" spans="1:31" x14ac:dyDescent="0.1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</row>
    <row r="303" spans="1:31" x14ac:dyDescent="0.1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</row>
    <row r="304" spans="1:31" x14ac:dyDescent="0.1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</row>
    <row r="305" spans="1:31" x14ac:dyDescent="0.1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</row>
    <row r="306" spans="1:31" x14ac:dyDescent="0.1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</row>
    <row r="307" spans="1:31" x14ac:dyDescent="0.1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</row>
    <row r="308" spans="1:31" x14ac:dyDescent="0.1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</row>
    <row r="309" spans="1:31" x14ac:dyDescent="0.1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</row>
    <row r="310" spans="1:31" x14ac:dyDescent="0.1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</row>
    <row r="311" spans="1:31" x14ac:dyDescent="0.1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</row>
    <row r="312" spans="1:31" x14ac:dyDescent="0.1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</row>
    <row r="313" spans="1:31" x14ac:dyDescent="0.1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</row>
    <row r="314" spans="1:31" x14ac:dyDescent="0.1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</row>
    <row r="315" spans="1:31" x14ac:dyDescent="0.1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</row>
    <row r="316" spans="1:31" x14ac:dyDescent="0.1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</row>
    <row r="317" spans="1:31" x14ac:dyDescent="0.1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</row>
    <row r="318" spans="1:31" x14ac:dyDescent="0.1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</row>
    <row r="319" spans="1:31" x14ac:dyDescent="0.1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</row>
    <row r="320" spans="1:31" x14ac:dyDescent="0.1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</row>
    <row r="321" spans="1:31" x14ac:dyDescent="0.1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</row>
    <row r="322" spans="1:31" x14ac:dyDescent="0.1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</row>
    <row r="323" spans="1:31" x14ac:dyDescent="0.1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</row>
    <row r="324" spans="1:31" x14ac:dyDescent="0.1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</row>
    <row r="325" spans="1:31" x14ac:dyDescent="0.1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</row>
    <row r="326" spans="1:31" x14ac:dyDescent="0.1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</row>
    <row r="327" spans="1:31" x14ac:dyDescent="0.1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</row>
    <row r="328" spans="1:31" x14ac:dyDescent="0.1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</row>
    <row r="329" spans="1:31" x14ac:dyDescent="0.1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</row>
    <row r="330" spans="1:31" x14ac:dyDescent="0.1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</row>
    <row r="331" spans="1:31" x14ac:dyDescent="0.1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</row>
    <row r="332" spans="1:31" x14ac:dyDescent="0.1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</row>
    <row r="333" spans="1:31" x14ac:dyDescent="0.1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</row>
    <row r="334" spans="1:31" x14ac:dyDescent="0.1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</row>
    <row r="335" spans="1:31" x14ac:dyDescent="0.1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</row>
    <row r="336" spans="1:31" x14ac:dyDescent="0.1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</row>
    <row r="337" spans="1:31" x14ac:dyDescent="0.1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</row>
    <row r="338" spans="1:31" x14ac:dyDescent="0.1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</row>
    <row r="339" spans="1:31" x14ac:dyDescent="0.1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</row>
    <row r="340" spans="1:31" x14ac:dyDescent="0.1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</row>
    <row r="341" spans="1:31" x14ac:dyDescent="0.1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</row>
    <row r="342" spans="1:31" x14ac:dyDescent="0.1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</row>
    <row r="343" spans="1:31" x14ac:dyDescent="0.1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</row>
    <row r="344" spans="1:31" x14ac:dyDescent="0.1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</row>
    <row r="345" spans="1:31" x14ac:dyDescent="0.1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</row>
    <row r="346" spans="1:31" x14ac:dyDescent="0.1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</row>
    <row r="347" spans="1:31" x14ac:dyDescent="0.1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</row>
    <row r="348" spans="1:31" x14ac:dyDescent="0.1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</row>
    <row r="349" spans="1:31" x14ac:dyDescent="0.1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</row>
    <row r="350" spans="1:31" x14ac:dyDescent="0.1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</row>
    <row r="351" spans="1:31" x14ac:dyDescent="0.1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</row>
    <row r="352" spans="1:31" x14ac:dyDescent="0.1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</row>
    <row r="353" spans="1:31" x14ac:dyDescent="0.1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</row>
    <row r="354" spans="1:31" x14ac:dyDescent="0.1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</row>
    <row r="355" spans="1:31" x14ac:dyDescent="0.1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</row>
    <row r="356" spans="1:31" x14ac:dyDescent="0.1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</row>
    <row r="357" spans="1:31" x14ac:dyDescent="0.1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</row>
    <row r="358" spans="1:31" x14ac:dyDescent="0.1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</row>
    <row r="359" spans="1:31" x14ac:dyDescent="0.1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</row>
    <row r="360" spans="1:31" x14ac:dyDescent="0.1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</row>
    <row r="361" spans="1:31" x14ac:dyDescent="0.1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</row>
    <row r="362" spans="1:31" x14ac:dyDescent="0.1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</row>
    <row r="363" spans="1:31" x14ac:dyDescent="0.1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</row>
    <row r="364" spans="1:31" x14ac:dyDescent="0.1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</row>
    <row r="365" spans="1:31" x14ac:dyDescent="0.1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</row>
    <row r="366" spans="1:31" x14ac:dyDescent="0.1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</row>
    <row r="367" spans="1:31" x14ac:dyDescent="0.1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</row>
    <row r="368" spans="1:31" x14ac:dyDescent="0.1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</row>
    <row r="369" spans="1:31" x14ac:dyDescent="0.1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</row>
    <row r="370" spans="1:31" x14ac:dyDescent="0.1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</row>
    <row r="371" spans="1:31" x14ac:dyDescent="0.1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</row>
    <row r="372" spans="1:31" x14ac:dyDescent="0.1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</row>
    <row r="373" spans="1:31" x14ac:dyDescent="0.1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</row>
    <row r="374" spans="1:31" x14ac:dyDescent="0.1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</row>
    <row r="375" spans="1:31" x14ac:dyDescent="0.1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</row>
    <row r="376" spans="1:31" x14ac:dyDescent="0.1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</row>
    <row r="377" spans="1:31" x14ac:dyDescent="0.1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</row>
    <row r="378" spans="1:31" x14ac:dyDescent="0.1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</row>
    <row r="379" spans="1:31" x14ac:dyDescent="0.1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</row>
    <row r="380" spans="1:31" x14ac:dyDescent="0.1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</row>
    <row r="381" spans="1:31" x14ac:dyDescent="0.1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</row>
    <row r="382" spans="1:31" x14ac:dyDescent="0.1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</row>
    <row r="383" spans="1:31" x14ac:dyDescent="0.1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</row>
    <row r="384" spans="1:31" x14ac:dyDescent="0.1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</row>
    <row r="385" spans="1:31" x14ac:dyDescent="0.1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</row>
    <row r="386" spans="1:31" x14ac:dyDescent="0.1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</row>
    <row r="387" spans="1:31" x14ac:dyDescent="0.1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</row>
    <row r="388" spans="1:31" x14ac:dyDescent="0.1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</row>
    <row r="389" spans="1:31" x14ac:dyDescent="0.1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</row>
    <row r="390" spans="1:31" x14ac:dyDescent="0.1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</row>
    <row r="391" spans="1:31" x14ac:dyDescent="0.1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</row>
    <row r="392" spans="1:31" x14ac:dyDescent="0.1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</row>
    <row r="393" spans="1:31" x14ac:dyDescent="0.1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</row>
    <row r="394" spans="1:31" x14ac:dyDescent="0.1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</row>
    <row r="395" spans="1:31" x14ac:dyDescent="0.1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</row>
    <row r="396" spans="1:31" x14ac:dyDescent="0.1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</row>
    <row r="397" spans="1:31" x14ac:dyDescent="0.1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</row>
    <row r="398" spans="1:31" x14ac:dyDescent="0.1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</row>
    <row r="399" spans="1:31" x14ac:dyDescent="0.1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</row>
    <row r="400" spans="1:31" x14ac:dyDescent="0.1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</row>
    <row r="401" spans="1:31" x14ac:dyDescent="0.1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</row>
    <row r="402" spans="1:31" x14ac:dyDescent="0.1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</row>
    <row r="403" spans="1:31" x14ac:dyDescent="0.1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</row>
    <row r="404" spans="1:31" x14ac:dyDescent="0.1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</row>
    <row r="405" spans="1:31" x14ac:dyDescent="0.1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</row>
    <row r="406" spans="1:31" x14ac:dyDescent="0.1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</row>
    <row r="407" spans="1:31" x14ac:dyDescent="0.1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</row>
    <row r="408" spans="1:31" x14ac:dyDescent="0.1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</row>
    <row r="409" spans="1:31" x14ac:dyDescent="0.1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</row>
    <row r="410" spans="1:31" x14ac:dyDescent="0.1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</row>
    <row r="411" spans="1:31" x14ac:dyDescent="0.1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</row>
    <row r="412" spans="1:31" x14ac:dyDescent="0.1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</row>
    <row r="413" spans="1:31" x14ac:dyDescent="0.1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</row>
    <row r="414" spans="1:31" x14ac:dyDescent="0.1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</row>
    <row r="415" spans="1:31" x14ac:dyDescent="0.1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</row>
    <row r="416" spans="1:31" x14ac:dyDescent="0.1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</row>
    <row r="417" spans="1:31" x14ac:dyDescent="0.1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</row>
    <row r="418" spans="1:31" x14ac:dyDescent="0.1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</row>
    <row r="419" spans="1:31" x14ac:dyDescent="0.1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</row>
    <row r="420" spans="1:31" x14ac:dyDescent="0.1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</row>
    <row r="421" spans="1:31" x14ac:dyDescent="0.1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</row>
    <row r="422" spans="1:31" x14ac:dyDescent="0.1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</row>
    <row r="423" spans="1:31" x14ac:dyDescent="0.1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</row>
    <row r="424" spans="1:31" x14ac:dyDescent="0.1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</row>
    <row r="425" spans="1:31" x14ac:dyDescent="0.1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</row>
    <row r="426" spans="1:31" x14ac:dyDescent="0.1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</row>
    <row r="427" spans="1:31" x14ac:dyDescent="0.1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</row>
    <row r="428" spans="1:31" x14ac:dyDescent="0.1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</row>
    <row r="429" spans="1:31" x14ac:dyDescent="0.1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</row>
    <row r="430" spans="1:31" x14ac:dyDescent="0.1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</row>
    <row r="431" spans="1:31" x14ac:dyDescent="0.1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</row>
    <row r="432" spans="1:31" x14ac:dyDescent="0.1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</row>
    <row r="433" spans="1:31" x14ac:dyDescent="0.1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</row>
    <row r="434" spans="1:31" x14ac:dyDescent="0.1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</row>
    <row r="435" spans="1:31" x14ac:dyDescent="0.1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</row>
    <row r="436" spans="1:31" x14ac:dyDescent="0.1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</row>
    <row r="437" spans="1:31" x14ac:dyDescent="0.1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</row>
    <row r="438" spans="1:31" x14ac:dyDescent="0.1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</row>
    <row r="439" spans="1:31" x14ac:dyDescent="0.1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</row>
    <row r="440" spans="1:31" x14ac:dyDescent="0.1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</row>
    <row r="441" spans="1:31" x14ac:dyDescent="0.1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</row>
    <row r="442" spans="1:31" x14ac:dyDescent="0.1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</row>
    <row r="443" spans="1:31" x14ac:dyDescent="0.1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</row>
    <row r="444" spans="1:31" x14ac:dyDescent="0.1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</row>
    <row r="445" spans="1:31" x14ac:dyDescent="0.1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</row>
    <row r="446" spans="1:31" x14ac:dyDescent="0.1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</row>
    <row r="447" spans="1:31" x14ac:dyDescent="0.1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</row>
    <row r="448" spans="1:31" x14ac:dyDescent="0.1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</row>
    <row r="449" spans="1:31" x14ac:dyDescent="0.1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</row>
    <row r="450" spans="1:31" x14ac:dyDescent="0.1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</row>
    <row r="451" spans="1:31" x14ac:dyDescent="0.1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</row>
    <row r="452" spans="1:31" x14ac:dyDescent="0.1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</row>
    <row r="453" spans="1:31" x14ac:dyDescent="0.1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</row>
    <row r="454" spans="1:31" x14ac:dyDescent="0.1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</row>
    <row r="455" spans="1:31" x14ac:dyDescent="0.1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</row>
    <row r="456" spans="1:31" x14ac:dyDescent="0.1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</row>
    <row r="457" spans="1:31" x14ac:dyDescent="0.1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</row>
    <row r="458" spans="1:31" x14ac:dyDescent="0.1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</row>
    <row r="459" spans="1:31" x14ac:dyDescent="0.1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</row>
    <row r="460" spans="1:31" x14ac:dyDescent="0.1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</row>
    <row r="461" spans="1:31" x14ac:dyDescent="0.1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</row>
    <row r="462" spans="1:31" x14ac:dyDescent="0.1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</row>
    <row r="463" spans="1:31" x14ac:dyDescent="0.1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</row>
    <row r="464" spans="1:31" x14ac:dyDescent="0.1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</row>
    <row r="465" spans="1:31" x14ac:dyDescent="0.1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</row>
    <row r="466" spans="1:31" x14ac:dyDescent="0.1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</row>
    <row r="467" spans="1:31" x14ac:dyDescent="0.1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</row>
    <row r="468" spans="1:31" x14ac:dyDescent="0.1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</row>
    <row r="469" spans="1:31" x14ac:dyDescent="0.1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</row>
    <row r="470" spans="1:31" x14ac:dyDescent="0.1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</row>
    <row r="471" spans="1:31" x14ac:dyDescent="0.1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</row>
    <row r="472" spans="1:31" x14ac:dyDescent="0.1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</row>
    <row r="473" spans="1:31" x14ac:dyDescent="0.1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</row>
    <row r="474" spans="1:31" x14ac:dyDescent="0.1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</row>
    <row r="475" spans="1:31" x14ac:dyDescent="0.1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</row>
    <row r="476" spans="1:31" x14ac:dyDescent="0.1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</row>
    <row r="477" spans="1:31" x14ac:dyDescent="0.1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</row>
    <row r="478" spans="1:31" x14ac:dyDescent="0.1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</row>
    <row r="479" spans="1:31" x14ac:dyDescent="0.1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</row>
    <row r="480" spans="1:31" x14ac:dyDescent="0.1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</row>
    <row r="481" spans="1:31" x14ac:dyDescent="0.1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</row>
    <row r="482" spans="1:31" x14ac:dyDescent="0.1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</row>
    <row r="483" spans="1:31" x14ac:dyDescent="0.1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</row>
    <row r="484" spans="1:31" x14ac:dyDescent="0.1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</row>
    <row r="485" spans="1:31" x14ac:dyDescent="0.1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</row>
    <row r="486" spans="1:31" x14ac:dyDescent="0.1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</row>
    <row r="487" spans="1:31" x14ac:dyDescent="0.1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</row>
    <row r="488" spans="1:31" x14ac:dyDescent="0.1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</row>
    <row r="489" spans="1:31" x14ac:dyDescent="0.1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</row>
    <row r="490" spans="1:31" x14ac:dyDescent="0.1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</row>
    <row r="491" spans="1:31" x14ac:dyDescent="0.1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</row>
    <row r="492" spans="1:31" x14ac:dyDescent="0.1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</row>
    <row r="493" spans="1:31" x14ac:dyDescent="0.1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</row>
    <row r="494" spans="1:31" x14ac:dyDescent="0.1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</row>
    <row r="495" spans="1:31" x14ac:dyDescent="0.1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</row>
    <row r="496" spans="1:31" x14ac:dyDescent="0.1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</row>
    <row r="497" spans="1:31" x14ac:dyDescent="0.1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</row>
    <row r="498" spans="1:31" x14ac:dyDescent="0.1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</row>
    <row r="499" spans="1:31" x14ac:dyDescent="0.1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</row>
    <row r="500" spans="1:31" x14ac:dyDescent="0.1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</row>
    <row r="501" spans="1:31" x14ac:dyDescent="0.1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</row>
    <row r="502" spans="1:31" x14ac:dyDescent="0.1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</row>
    <row r="503" spans="1:31" x14ac:dyDescent="0.1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</row>
    <row r="504" spans="1:31" x14ac:dyDescent="0.1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</row>
    <row r="505" spans="1:31" x14ac:dyDescent="0.1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</row>
    <row r="506" spans="1:31" x14ac:dyDescent="0.1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</row>
    <row r="507" spans="1:31" x14ac:dyDescent="0.1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</row>
    <row r="508" spans="1:31" x14ac:dyDescent="0.1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</row>
    <row r="509" spans="1:31" x14ac:dyDescent="0.1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</row>
    <row r="510" spans="1:31" x14ac:dyDescent="0.1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</row>
    <row r="511" spans="1:31" x14ac:dyDescent="0.1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</row>
    <row r="512" spans="1:31" x14ac:dyDescent="0.1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</row>
    <row r="513" spans="1:31" x14ac:dyDescent="0.1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</row>
    <row r="514" spans="1:31" x14ac:dyDescent="0.1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</row>
    <row r="515" spans="1:31" x14ac:dyDescent="0.1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</row>
    <row r="516" spans="1:31" x14ac:dyDescent="0.1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</row>
    <row r="517" spans="1:31" x14ac:dyDescent="0.1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</row>
    <row r="518" spans="1:31" x14ac:dyDescent="0.1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</row>
    <row r="519" spans="1:31" x14ac:dyDescent="0.1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</row>
    <row r="520" spans="1:31" x14ac:dyDescent="0.1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</row>
    <row r="521" spans="1:31" x14ac:dyDescent="0.1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</row>
    <row r="522" spans="1:31" x14ac:dyDescent="0.1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</row>
    <row r="523" spans="1:31" x14ac:dyDescent="0.1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</row>
    <row r="524" spans="1:31" x14ac:dyDescent="0.1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</row>
    <row r="525" spans="1:31" x14ac:dyDescent="0.1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</row>
    <row r="526" spans="1:31" x14ac:dyDescent="0.1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</row>
    <row r="527" spans="1:31" x14ac:dyDescent="0.1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</row>
    <row r="528" spans="1:31" x14ac:dyDescent="0.1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</row>
    <row r="529" spans="1:31" x14ac:dyDescent="0.1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</row>
    <row r="530" spans="1:31" x14ac:dyDescent="0.1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</row>
    <row r="531" spans="1:31" x14ac:dyDescent="0.1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</row>
    <row r="532" spans="1:31" x14ac:dyDescent="0.1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</row>
    <row r="533" spans="1:31" x14ac:dyDescent="0.1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</row>
    <row r="534" spans="1:31" x14ac:dyDescent="0.1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</row>
    <row r="535" spans="1:31" x14ac:dyDescent="0.1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</row>
    <row r="536" spans="1:31" x14ac:dyDescent="0.1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</row>
    <row r="537" spans="1:31" x14ac:dyDescent="0.1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</row>
    <row r="538" spans="1:31" x14ac:dyDescent="0.1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</row>
    <row r="539" spans="1:31" x14ac:dyDescent="0.1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</row>
    <row r="540" spans="1:31" x14ac:dyDescent="0.1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</row>
    <row r="541" spans="1:31" x14ac:dyDescent="0.1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</row>
    <row r="542" spans="1:31" x14ac:dyDescent="0.1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</row>
    <row r="543" spans="1:31" x14ac:dyDescent="0.1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</row>
    <row r="544" spans="1:31" x14ac:dyDescent="0.1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</row>
    <row r="545" spans="1:31" x14ac:dyDescent="0.1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</row>
    <row r="546" spans="1:31" x14ac:dyDescent="0.1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</row>
    <row r="547" spans="1:31" x14ac:dyDescent="0.1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</row>
    <row r="548" spans="1:31" x14ac:dyDescent="0.1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</row>
    <row r="549" spans="1:31" x14ac:dyDescent="0.1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</row>
    <row r="550" spans="1:31" x14ac:dyDescent="0.1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</row>
    <row r="551" spans="1:31" x14ac:dyDescent="0.1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</row>
    <row r="552" spans="1:31" x14ac:dyDescent="0.1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</row>
    <row r="553" spans="1:31" x14ac:dyDescent="0.1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</row>
    <row r="554" spans="1:31" x14ac:dyDescent="0.1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</row>
    <row r="555" spans="1:31" x14ac:dyDescent="0.1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</row>
    <row r="556" spans="1:31" x14ac:dyDescent="0.1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</row>
    <row r="557" spans="1:31" x14ac:dyDescent="0.1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</row>
    <row r="558" spans="1:31" x14ac:dyDescent="0.1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</row>
    <row r="559" spans="1:31" x14ac:dyDescent="0.1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</row>
    <row r="560" spans="1:31" x14ac:dyDescent="0.1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</row>
    <row r="561" spans="1:31" x14ac:dyDescent="0.1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</row>
    <row r="562" spans="1:31" x14ac:dyDescent="0.1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</row>
    <row r="563" spans="1:31" x14ac:dyDescent="0.1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</row>
    <row r="564" spans="1:31" x14ac:dyDescent="0.1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</row>
    <row r="565" spans="1:31" x14ac:dyDescent="0.1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</row>
    <row r="566" spans="1:31" x14ac:dyDescent="0.1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</row>
    <row r="567" spans="1:31" x14ac:dyDescent="0.1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</row>
    <row r="568" spans="1:31" x14ac:dyDescent="0.1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</row>
    <row r="569" spans="1:31" x14ac:dyDescent="0.1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</row>
    <row r="570" spans="1:31" x14ac:dyDescent="0.1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</row>
    <row r="571" spans="1:31" x14ac:dyDescent="0.1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</row>
    <row r="572" spans="1:31" x14ac:dyDescent="0.1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</row>
    <row r="573" spans="1:31" x14ac:dyDescent="0.1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</row>
    <row r="574" spans="1:31" x14ac:dyDescent="0.1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</row>
    <row r="575" spans="1:31" x14ac:dyDescent="0.1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</row>
    <row r="576" spans="1:31" x14ac:dyDescent="0.1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</row>
    <row r="577" spans="1:31" x14ac:dyDescent="0.1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</row>
    <row r="578" spans="1:31" x14ac:dyDescent="0.1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</row>
    <row r="579" spans="1:31" x14ac:dyDescent="0.1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</row>
    <row r="580" spans="1:31" x14ac:dyDescent="0.1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</row>
    <row r="581" spans="1:31" x14ac:dyDescent="0.1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</row>
    <row r="582" spans="1:31" x14ac:dyDescent="0.1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</row>
    <row r="583" spans="1:31" x14ac:dyDescent="0.1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</row>
    <row r="584" spans="1:31" x14ac:dyDescent="0.1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</row>
    <row r="585" spans="1:31" x14ac:dyDescent="0.1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</row>
    <row r="586" spans="1:31" x14ac:dyDescent="0.1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</row>
    <row r="587" spans="1:31" x14ac:dyDescent="0.1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</row>
    <row r="588" spans="1:31" x14ac:dyDescent="0.1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</row>
    <row r="589" spans="1:31" x14ac:dyDescent="0.1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</row>
    <row r="590" spans="1:31" x14ac:dyDescent="0.1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</row>
    <row r="591" spans="1:31" x14ac:dyDescent="0.1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</row>
    <row r="592" spans="1:31" x14ac:dyDescent="0.1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</row>
    <row r="593" spans="1:31" x14ac:dyDescent="0.1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</row>
    <row r="594" spans="1:31" x14ac:dyDescent="0.1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</row>
    <row r="595" spans="1:31" x14ac:dyDescent="0.1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</row>
    <row r="596" spans="1:31" x14ac:dyDescent="0.1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</row>
    <row r="597" spans="1:31" x14ac:dyDescent="0.1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</row>
    <row r="598" spans="1:31" x14ac:dyDescent="0.1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</row>
    <row r="599" spans="1:31" x14ac:dyDescent="0.1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</row>
    <row r="600" spans="1:31" x14ac:dyDescent="0.1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</row>
    <row r="601" spans="1:31" x14ac:dyDescent="0.1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</row>
    <row r="602" spans="1:31" x14ac:dyDescent="0.1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</row>
    <row r="603" spans="1:31" x14ac:dyDescent="0.1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</row>
    <row r="604" spans="1:31" x14ac:dyDescent="0.1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</row>
    <row r="605" spans="1:31" x14ac:dyDescent="0.1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</row>
    <row r="606" spans="1:31" x14ac:dyDescent="0.1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</row>
    <row r="607" spans="1:31" x14ac:dyDescent="0.1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</row>
    <row r="608" spans="1:31" x14ac:dyDescent="0.1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</row>
    <row r="609" spans="1:31" x14ac:dyDescent="0.1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</row>
    <row r="610" spans="1:31" x14ac:dyDescent="0.1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</row>
    <row r="611" spans="1:31" x14ac:dyDescent="0.1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</row>
    <row r="612" spans="1:31" x14ac:dyDescent="0.1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</row>
    <row r="613" spans="1:31" x14ac:dyDescent="0.1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</row>
    <row r="614" spans="1:31" x14ac:dyDescent="0.1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</row>
    <row r="615" spans="1:31" x14ac:dyDescent="0.1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</row>
    <row r="616" spans="1:31" x14ac:dyDescent="0.1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</row>
    <row r="617" spans="1:31" x14ac:dyDescent="0.1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</row>
    <row r="618" spans="1:31" x14ac:dyDescent="0.1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</row>
    <row r="619" spans="1:31" x14ac:dyDescent="0.1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</row>
    <row r="620" spans="1:31" x14ac:dyDescent="0.1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</row>
    <row r="621" spans="1:31" x14ac:dyDescent="0.1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</row>
    <row r="622" spans="1:31" x14ac:dyDescent="0.1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</row>
    <row r="623" spans="1:31" x14ac:dyDescent="0.1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</row>
    <row r="624" spans="1:31" x14ac:dyDescent="0.1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</row>
    <row r="625" spans="1:31" x14ac:dyDescent="0.1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</row>
    <row r="626" spans="1:31" x14ac:dyDescent="0.1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</row>
    <row r="627" spans="1:31" x14ac:dyDescent="0.1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</row>
    <row r="628" spans="1:31" x14ac:dyDescent="0.1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</row>
    <row r="629" spans="1:31" x14ac:dyDescent="0.1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</row>
    <row r="630" spans="1:31" x14ac:dyDescent="0.1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</row>
    <row r="631" spans="1:31" x14ac:dyDescent="0.1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</row>
    <row r="632" spans="1:31" x14ac:dyDescent="0.1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</row>
    <row r="633" spans="1:31" x14ac:dyDescent="0.1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</row>
    <row r="634" spans="1:31" x14ac:dyDescent="0.1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</row>
    <row r="635" spans="1:31" x14ac:dyDescent="0.1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</row>
    <row r="636" spans="1:31" x14ac:dyDescent="0.1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</row>
    <row r="637" spans="1:31" x14ac:dyDescent="0.1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</row>
    <row r="638" spans="1:31" x14ac:dyDescent="0.1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</row>
    <row r="639" spans="1:31" x14ac:dyDescent="0.1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</row>
    <row r="640" spans="1:31" x14ac:dyDescent="0.1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</row>
    <row r="641" spans="1:31" x14ac:dyDescent="0.1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</row>
    <row r="642" spans="1:31" x14ac:dyDescent="0.1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</row>
    <row r="643" spans="1:31" x14ac:dyDescent="0.1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</row>
    <row r="644" spans="1:31" x14ac:dyDescent="0.1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</row>
    <row r="645" spans="1:31" x14ac:dyDescent="0.1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</row>
    <row r="646" spans="1:31" x14ac:dyDescent="0.1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</row>
    <row r="647" spans="1:31" x14ac:dyDescent="0.1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</row>
    <row r="648" spans="1:31" x14ac:dyDescent="0.1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</row>
    <row r="649" spans="1:31" x14ac:dyDescent="0.1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</row>
    <row r="650" spans="1:31" x14ac:dyDescent="0.1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</row>
    <row r="651" spans="1:31" x14ac:dyDescent="0.1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</row>
    <row r="652" spans="1:31" x14ac:dyDescent="0.1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</row>
    <row r="653" spans="1:31" x14ac:dyDescent="0.1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</row>
    <row r="654" spans="1:31" x14ac:dyDescent="0.1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</row>
    <row r="655" spans="1:31" x14ac:dyDescent="0.1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</row>
    <row r="656" spans="1:31" x14ac:dyDescent="0.1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</row>
    <row r="657" spans="1:31" x14ac:dyDescent="0.1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</row>
    <row r="658" spans="1:31" x14ac:dyDescent="0.1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</row>
    <row r="659" spans="1:31" x14ac:dyDescent="0.1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</row>
    <row r="660" spans="1:31" x14ac:dyDescent="0.1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</row>
    <row r="661" spans="1:31" x14ac:dyDescent="0.1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</row>
    <row r="662" spans="1:31" x14ac:dyDescent="0.1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</row>
    <row r="663" spans="1:31" x14ac:dyDescent="0.1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</row>
    <row r="664" spans="1:31" x14ac:dyDescent="0.1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</row>
    <row r="665" spans="1:31" x14ac:dyDescent="0.1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</row>
    <row r="666" spans="1:31" x14ac:dyDescent="0.1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</row>
    <row r="667" spans="1:31" x14ac:dyDescent="0.1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</row>
    <row r="668" spans="1:31" x14ac:dyDescent="0.1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</row>
    <row r="669" spans="1:31" x14ac:dyDescent="0.1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</row>
    <row r="670" spans="1:31" x14ac:dyDescent="0.1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</row>
    <row r="671" spans="1:31" x14ac:dyDescent="0.1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</row>
    <row r="672" spans="1:31" x14ac:dyDescent="0.1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</row>
    <row r="673" spans="1:31" x14ac:dyDescent="0.1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</row>
    <row r="674" spans="1:31" x14ac:dyDescent="0.1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</row>
    <row r="675" spans="1:31" x14ac:dyDescent="0.1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</row>
    <row r="676" spans="1:31" x14ac:dyDescent="0.1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</row>
    <row r="677" spans="1:31" x14ac:dyDescent="0.1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</row>
    <row r="678" spans="1:31" x14ac:dyDescent="0.1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</row>
    <row r="679" spans="1:31" x14ac:dyDescent="0.1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</row>
    <row r="680" spans="1:31" x14ac:dyDescent="0.1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</row>
    <row r="681" spans="1:31" x14ac:dyDescent="0.1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</row>
    <row r="682" spans="1:31" x14ac:dyDescent="0.1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</row>
    <row r="683" spans="1:31" x14ac:dyDescent="0.1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</row>
    <row r="684" spans="1:31" x14ac:dyDescent="0.1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</row>
    <row r="685" spans="1:31" x14ac:dyDescent="0.1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</row>
    <row r="686" spans="1:31" x14ac:dyDescent="0.1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</row>
    <row r="687" spans="1:31" x14ac:dyDescent="0.1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</row>
    <row r="688" spans="1:31" x14ac:dyDescent="0.1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</row>
    <row r="689" spans="1:31" x14ac:dyDescent="0.1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</row>
    <row r="690" spans="1:31" x14ac:dyDescent="0.1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</row>
    <row r="691" spans="1:31" x14ac:dyDescent="0.1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</row>
    <row r="692" spans="1:31" x14ac:dyDescent="0.1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</row>
    <row r="693" spans="1:31" x14ac:dyDescent="0.1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</row>
    <row r="694" spans="1:31" x14ac:dyDescent="0.1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</row>
    <row r="695" spans="1:31" x14ac:dyDescent="0.1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</row>
    <row r="696" spans="1:31" x14ac:dyDescent="0.1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</row>
    <row r="697" spans="1:31" x14ac:dyDescent="0.1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</row>
    <row r="698" spans="1:31" x14ac:dyDescent="0.1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</row>
    <row r="699" spans="1:31" x14ac:dyDescent="0.1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</row>
    <row r="700" spans="1:31" x14ac:dyDescent="0.1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</row>
    <row r="701" spans="1:31" x14ac:dyDescent="0.1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</row>
    <row r="702" spans="1:31" x14ac:dyDescent="0.1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</row>
    <row r="703" spans="1:31" x14ac:dyDescent="0.1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</row>
    <row r="704" spans="1:31" x14ac:dyDescent="0.1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</row>
    <row r="705" spans="1:31" x14ac:dyDescent="0.1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</row>
    <row r="706" spans="1:31" x14ac:dyDescent="0.1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</row>
    <row r="707" spans="1:31" x14ac:dyDescent="0.1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</row>
    <row r="708" spans="1:31" x14ac:dyDescent="0.1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</row>
    <row r="709" spans="1:31" x14ac:dyDescent="0.1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</row>
    <row r="710" spans="1:31" x14ac:dyDescent="0.1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</row>
    <row r="711" spans="1:31" x14ac:dyDescent="0.1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</row>
    <row r="712" spans="1:31" x14ac:dyDescent="0.1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</row>
    <row r="713" spans="1:31" x14ac:dyDescent="0.1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</row>
    <row r="714" spans="1:31" x14ac:dyDescent="0.1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</row>
    <row r="715" spans="1:31" x14ac:dyDescent="0.1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</row>
    <row r="716" spans="1:31" x14ac:dyDescent="0.1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</row>
    <row r="717" spans="1:31" x14ac:dyDescent="0.1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</row>
    <row r="718" spans="1:31" x14ac:dyDescent="0.1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</row>
    <row r="719" spans="1:31" x14ac:dyDescent="0.1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</row>
    <row r="720" spans="1:31" x14ac:dyDescent="0.1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</row>
    <row r="721" spans="1:31" x14ac:dyDescent="0.1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</row>
    <row r="722" spans="1:31" x14ac:dyDescent="0.1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</row>
    <row r="723" spans="1:31" x14ac:dyDescent="0.1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</row>
    <row r="724" spans="1:31" x14ac:dyDescent="0.1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</row>
    <row r="725" spans="1:31" x14ac:dyDescent="0.1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</row>
    <row r="726" spans="1:31" x14ac:dyDescent="0.1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</row>
    <row r="727" spans="1:31" x14ac:dyDescent="0.1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</row>
    <row r="728" spans="1:31" x14ac:dyDescent="0.1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</row>
    <row r="729" spans="1:31" x14ac:dyDescent="0.1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</row>
    <row r="730" spans="1:31" x14ac:dyDescent="0.1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</row>
    <row r="731" spans="1:31" x14ac:dyDescent="0.1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</row>
    <row r="732" spans="1:31" x14ac:dyDescent="0.1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</row>
    <row r="733" spans="1:31" x14ac:dyDescent="0.1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</row>
    <row r="734" spans="1:31" x14ac:dyDescent="0.1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</row>
    <row r="735" spans="1:31" x14ac:dyDescent="0.1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</row>
    <row r="736" spans="1:31" x14ac:dyDescent="0.1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</row>
    <row r="737" spans="1:31" x14ac:dyDescent="0.1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</row>
    <row r="738" spans="1:31" x14ac:dyDescent="0.1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</row>
    <row r="739" spans="1:31" x14ac:dyDescent="0.1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</row>
    <row r="740" spans="1:31" x14ac:dyDescent="0.1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</row>
    <row r="741" spans="1:31" x14ac:dyDescent="0.1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</row>
    <row r="742" spans="1:31" x14ac:dyDescent="0.1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</row>
    <row r="743" spans="1:31" x14ac:dyDescent="0.1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</row>
    <row r="744" spans="1:31" x14ac:dyDescent="0.1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</row>
    <row r="745" spans="1:31" x14ac:dyDescent="0.1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</row>
    <row r="746" spans="1:31" x14ac:dyDescent="0.1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</row>
    <row r="747" spans="1:31" x14ac:dyDescent="0.1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</row>
    <row r="748" spans="1:31" x14ac:dyDescent="0.1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</row>
    <row r="749" spans="1:31" x14ac:dyDescent="0.1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</row>
    <row r="750" spans="1:31" x14ac:dyDescent="0.1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</row>
    <row r="751" spans="1:31" x14ac:dyDescent="0.1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</row>
    <row r="752" spans="1:31" x14ac:dyDescent="0.1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</row>
    <row r="753" spans="1:31" x14ac:dyDescent="0.1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</row>
    <row r="754" spans="1:31" x14ac:dyDescent="0.1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</row>
    <row r="755" spans="1:31" x14ac:dyDescent="0.1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</row>
    <row r="756" spans="1:31" x14ac:dyDescent="0.1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</row>
    <row r="757" spans="1:31" x14ac:dyDescent="0.1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</row>
    <row r="758" spans="1:31" x14ac:dyDescent="0.1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</row>
    <row r="759" spans="1:31" x14ac:dyDescent="0.1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</row>
    <row r="760" spans="1:31" x14ac:dyDescent="0.1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</row>
    <row r="761" spans="1:31" x14ac:dyDescent="0.1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</row>
    <row r="762" spans="1:31" x14ac:dyDescent="0.1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</row>
    <row r="763" spans="1:31" x14ac:dyDescent="0.1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</row>
    <row r="764" spans="1:31" x14ac:dyDescent="0.1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</row>
    <row r="765" spans="1:31" x14ac:dyDescent="0.1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</row>
    <row r="766" spans="1:31" x14ac:dyDescent="0.1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</row>
    <row r="767" spans="1:31" x14ac:dyDescent="0.1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</row>
    <row r="768" spans="1:31" x14ac:dyDescent="0.1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</row>
    <row r="769" spans="1:31" x14ac:dyDescent="0.1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</row>
    <row r="770" spans="1:31" x14ac:dyDescent="0.1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</row>
    <row r="771" spans="1:31" x14ac:dyDescent="0.1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</row>
    <row r="772" spans="1:31" x14ac:dyDescent="0.1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</row>
    <row r="773" spans="1:31" x14ac:dyDescent="0.1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</row>
    <row r="774" spans="1:31" x14ac:dyDescent="0.1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</row>
    <row r="775" spans="1:31" x14ac:dyDescent="0.1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</row>
    <row r="776" spans="1:31" x14ac:dyDescent="0.1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</row>
    <row r="777" spans="1:31" x14ac:dyDescent="0.1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</row>
    <row r="778" spans="1:31" x14ac:dyDescent="0.1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</row>
    <row r="779" spans="1:31" x14ac:dyDescent="0.1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</row>
    <row r="780" spans="1:31" x14ac:dyDescent="0.1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</row>
    <row r="781" spans="1:31" x14ac:dyDescent="0.1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</row>
    <row r="782" spans="1:31" x14ac:dyDescent="0.1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</row>
    <row r="783" spans="1:31" x14ac:dyDescent="0.1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</row>
    <row r="784" spans="1:31" x14ac:dyDescent="0.1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</row>
    <row r="785" spans="1:31" x14ac:dyDescent="0.1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</row>
    <row r="786" spans="1:31" x14ac:dyDescent="0.1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</row>
    <row r="787" spans="1:31" x14ac:dyDescent="0.1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</row>
    <row r="788" spans="1:31" x14ac:dyDescent="0.1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</row>
    <row r="789" spans="1:31" x14ac:dyDescent="0.1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</row>
    <row r="790" spans="1:31" x14ac:dyDescent="0.1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</row>
    <row r="791" spans="1:31" x14ac:dyDescent="0.1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</row>
    <row r="792" spans="1:31" x14ac:dyDescent="0.1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</row>
    <row r="793" spans="1:31" x14ac:dyDescent="0.1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</row>
    <row r="794" spans="1:31" x14ac:dyDescent="0.1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</row>
    <row r="795" spans="1:31" x14ac:dyDescent="0.1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</row>
    <row r="796" spans="1:31" x14ac:dyDescent="0.1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</row>
    <row r="797" spans="1:31" x14ac:dyDescent="0.1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</row>
    <row r="798" spans="1:31" x14ac:dyDescent="0.1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</row>
    <row r="799" spans="1:31" x14ac:dyDescent="0.1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</row>
    <row r="800" spans="1:31" x14ac:dyDescent="0.1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</row>
    <row r="801" spans="1:31" x14ac:dyDescent="0.1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</row>
    <row r="802" spans="1:31" x14ac:dyDescent="0.1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</row>
    <row r="803" spans="1:31" x14ac:dyDescent="0.1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</row>
    <row r="804" spans="1:31" x14ac:dyDescent="0.1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</row>
    <row r="805" spans="1:31" x14ac:dyDescent="0.1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</row>
    <row r="806" spans="1:31" x14ac:dyDescent="0.1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</row>
    <row r="807" spans="1:31" x14ac:dyDescent="0.1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</row>
    <row r="808" spans="1:31" x14ac:dyDescent="0.1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</row>
    <row r="809" spans="1:31" x14ac:dyDescent="0.1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</row>
    <row r="810" spans="1:31" x14ac:dyDescent="0.1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</row>
    <row r="811" spans="1:31" x14ac:dyDescent="0.1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</row>
    <row r="812" spans="1:31" x14ac:dyDescent="0.1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</row>
    <row r="813" spans="1:31" x14ac:dyDescent="0.1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</row>
    <row r="814" spans="1:31" x14ac:dyDescent="0.1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</row>
    <row r="815" spans="1:31" x14ac:dyDescent="0.1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</row>
    <row r="816" spans="1:31" x14ac:dyDescent="0.1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</row>
    <row r="817" spans="1:31" x14ac:dyDescent="0.1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</row>
    <row r="818" spans="1:31" x14ac:dyDescent="0.1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</row>
    <row r="819" spans="1:31" x14ac:dyDescent="0.1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</row>
    <row r="820" spans="1:31" x14ac:dyDescent="0.1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</row>
    <row r="821" spans="1:31" x14ac:dyDescent="0.1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</row>
    <row r="822" spans="1:31" x14ac:dyDescent="0.1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</row>
    <row r="823" spans="1:31" x14ac:dyDescent="0.1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</row>
    <row r="824" spans="1:31" x14ac:dyDescent="0.1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</row>
    <row r="825" spans="1:31" x14ac:dyDescent="0.1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</row>
    <row r="826" spans="1:31" x14ac:dyDescent="0.1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</row>
    <row r="827" spans="1:31" x14ac:dyDescent="0.1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</row>
    <row r="828" spans="1:31" x14ac:dyDescent="0.1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</row>
    <row r="829" spans="1:31" x14ac:dyDescent="0.1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</row>
    <row r="830" spans="1:31" x14ac:dyDescent="0.1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</row>
    <row r="831" spans="1:31" x14ac:dyDescent="0.1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</row>
    <row r="832" spans="1:31" x14ac:dyDescent="0.1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</row>
    <row r="833" spans="1:31" x14ac:dyDescent="0.1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</row>
    <row r="834" spans="1:31" x14ac:dyDescent="0.1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</row>
    <row r="835" spans="1:31" x14ac:dyDescent="0.1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</row>
    <row r="836" spans="1:31" x14ac:dyDescent="0.1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</row>
    <row r="837" spans="1:31" x14ac:dyDescent="0.1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</row>
    <row r="838" spans="1:31" x14ac:dyDescent="0.1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</row>
    <row r="839" spans="1:31" x14ac:dyDescent="0.1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</row>
    <row r="840" spans="1:31" x14ac:dyDescent="0.1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</row>
    <row r="841" spans="1:31" x14ac:dyDescent="0.1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</row>
    <row r="842" spans="1:31" x14ac:dyDescent="0.1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</row>
    <row r="843" spans="1:31" x14ac:dyDescent="0.1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</row>
    <row r="844" spans="1:31" x14ac:dyDescent="0.1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</row>
    <row r="845" spans="1:31" x14ac:dyDescent="0.1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</row>
    <row r="846" spans="1:31" x14ac:dyDescent="0.1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</row>
    <row r="847" spans="1:31" x14ac:dyDescent="0.1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</row>
    <row r="848" spans="1:31" x14ac:dyDescent="0.1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</row>
    <row r="849" spans="1:31" x14ac:dyDescent="0.1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</row>
    <row r="850" spans="1:31" x14ac:dyDescent="0.1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</row>
    <row r="851" spans="1:31" x14ac:dyDescent="0.1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</row>
    <row r="852" spans="1:31" x14ac:dyDescent="0.1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</row>
    <row r="853" spans="1:31" x14ac:dyDescent="0.1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</row>
    <row r="854" spans="1:31" x14ac:dyDescent="0.1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</row>
    <row r="855" spans="1:31" x14ac:dyDescent="0.1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</row>
    <row r="856" spans="1:31" x14ac:dyDescent="0.1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</row>
    <row r="857" spans="1:31" x14ac:dyDescent="0.1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</row>
    <row r="858" spans="1:31" x14ac:dyDescent="0.1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</row>
    <row r="859" spans="1:31" x14ac:dyDescent="0.1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</row>
    <row r="860" spans="1:31" x14ac:dyDescent="0.1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</row>
    <row r="861" spans="1:31" x14ac:dyDescent="0.1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</row>
    <row r="862" spans="1:31" x14ac:dyDescent="0.1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</row>
    <row r="863" spans="1:31" x14ac:dyDescent="0.1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</row>
    <row r="864" spans="1:31" x14ac:dyDescent="0.1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</row>
    <row r="865" spans="1:31" x14ac:dyDescent="0.1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</row>
    <row r="866" spans="1:31" x14ac:dyDescent="0.1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</row>
    <row r="867" spans="1:31" x14ac:dyDescent="0.1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</row>
    <row r="868" spans="1:31" x14ac:dyDescent="0.1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</row>
    <row r="869" spans="1:31" x14ac:dyDescent="0.1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</row>
    <row r="870" spans="1:31" x14ac:dyDescent="0.1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</row>
    <row r="871" spans="1:31" x14ac:dyDescent="0.1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</row>
    <row r="872" spans="1:31" x14ac:dyDescent="0.1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</row>
    <row r="873" spans="1:31" x14ac:dyDescent="0.1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</row>
    <row r="874" spans="1:31" x14ac:dyDescent="0.1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</row>
    <row r="875" spans="1:31" x14ac:dyDescent="0.1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</row>
    <row r="876" spans="1:31" x14ac:dyDescent="0.1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</row>
    <row r="877" spans="1:31" x14ac:dyDescent="0.1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</row>
    <row r="878" spans="1:31" x14ac:dyDescent="0.1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</row>
    <row r="879" spans="1:31" x14ac:dyDescent="0.1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</row>
    <row r="880" spans="1:31" x14ac:dyDescent="0.1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</row>
    <row r="881" spans="1:31" x14ac:dyDescent="0.1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</row>
    <row r="882" spans="1:31" x14ac:dyDescent="0.1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</row>
    <row r="883" spans="1:31" x14ac:dyDescent="0.1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</row>
    <row r="884" spans="1:31" x14ac:dyDescent="0.1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</row>
    <row r="885" spans="1:31" x14ac:dyDescent="0.1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</row>
    <row r="886" spans="1:31" x14ac:dyDescent="0.1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</row>
    <row r="887" spans="1:31" x14ac:dyDescent="0.1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</row>
    <row r="888" spans="1:31" x14ac:dyDescent="0.1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</row>
    <row r="889" spans="1:31" x14ac:dyDescent="0.1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</row>
    <row r="890" spans="1:31" x14ac:dyDescent="0.1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</row>
    <row r="891" spans="1:31" x14ac:dyDescent="0.1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</row>
    <row r="892" spans="1:31" x14ac:dyDescent="0.1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</row>
    <row r="893" spans="1:31" x14ac:dyDescent="0.1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</row>
    <row r="894" spans="1:31" x14ac:dyDescent="0.1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</row>
    <row r="895" spans="1:31" x14ac:dyDescent="0.1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</row>
    <row r="896" spans="1:31" x14ac:dyDescent="0.1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</row>
    <row r="897" spans="1:31" x14ac:dyDescent="0.1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</row>
    <row r="898" spans="1:31" x14ac:dyDescent="0.1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</row>
    <row r="899" spans="1:31" x14ac:dyDescent="0.1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</row>
    <row r="900" spans="1:31" x14ac:dyDescent="0.1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</row>
    <row r="901" spans="1:31" x14ac:dyDescent="0.1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</row>
    <row r="902" spans="1:31" x14ac:dyDescent="0.1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</row>
    <row r="903" spans="1:31" x14ac:dyDescent="0.1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</row>
    <row r="904" spans="1:31" x14ac:dyDescent="0.1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</row>
    <row r="905" spans="1:31" x14ac:dyDescent="0.1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</row>
    <row r="906" spans="1:31" x14ac:dyDescent="0.1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</row>
    <row r="907" spans="1:31" x14ac:dyDescent="0.1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</row>
    <row r="908" spans="1:31" x14ac:dyDescent="0.1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</row>
    <row r="909" spans="1:31" x14ac:dyDescent="0.1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</row>
    <row r="910" spans="1:31" x14ac:dyDescent="0.1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</row>
    <row r="911" spans="1:31" x14ac:dyDescent="0.1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</row>
    <row r="912" spans="1:31" x14ac:dyDescent="0.1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</row>
    <row r="913" spans="1:31" x14ac:dyDescent="0.1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</row>
    <row r="914" spans="1:31" x14ac:dyDescent="0.1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</row>
    <row r="915" spans="1:31" x14ac:dyDescent="0.1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</row>
    <row r="916" spans="1:31" x14ac:dyDescent="0.1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</row>
    <row r="917" spans="1:31" x14ac:dyDescent="0.1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</row>
    <row r="918" spans="1:31" x14ac:dyDescent="0.1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</row>
    <row r="919" spans="1:31" x14ac:dyDescent="0.1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</row>
    <row r="920" spans="1:31" x14ac:dyDescent="0.1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</row>
    <row r="921" spans="1:31" x14ac:dyDescent="0.1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</row>
    <row r="922" spans="1:31" x14ac:dyDescent="0.1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</row>
    <row r="923" spans="1:31" x14ac:dyDescent="0.1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</row>
    <row r="924" spans="1:31" x14ac:dyDescent="0.1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</row>
    <row r="925" spans="1:31" x14ac:dyDescent="0.1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</row>
    <row r="926" spans="1:31" x14ac:dyDescent="0.1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</row>
    <row r="927" spans="1:31" x14ac:dyDescent="0.1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</row>
    <row r="928" spans="1:31" x14ac:dyDescent="0.1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</row>
    <row r="929" spans="1:31" x14ac:dyDescent="0.1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</row>
    <row r="930" spans="1:31" x14ac:dyDescent="0.1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</row>
    <row r="931" spans="1:31" x14ac:dyDescent="0.1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</row>
    <row r="932" spans="1:31" x14ac:dyDescent="0.1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</row>
    <row r="933" spans="1:31" x14ac:dyDescent="0.1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</row>
    <row r="934" spans="1:31" x14ac:dyDescent="0.1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</row>
    <row r="935" spans="1:31" x14ac:dyDescent="0.1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</row>
    <row r="936" spans="1:31" x14ac:dyDescent="0.1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</row>
    <row r="937" spans="1:31" x14ac:dyDescent="0.1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</row>
    <row r="938" spans="1:31" x14ac:dyDescent="0.1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</row>
    <row r="939" spans="1:31" x14ac:dyDescent="0.1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</row>
    <row r="940" spans="1:31" x14ac:dyDescent="0.1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</row>
    <row r="941" spans="1:31" x14ac:dyDescent="0.1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</row>
    <row r="942" spans="1:31" x14ac:dyDescent="0.1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</row>
    <row r="943" spans="1:31" x14ac:dyDescent="0.1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</row>
    <row r="944" spans="1:31" x14ac:dyDescent="0.1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</row>
    <row r="945" spans="1:31" x14ac:dyDescent="0.1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</row>
    <row r="946" spans="1:31" x14ac:dyDescent="0.1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</row>
    <row r="947" spans="1:31" x14ac:dyDescent="0.1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</row>
    <row r="948" spans="1:31" x14ac:dyDescent="0.1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</row>
    <row r="949" spans="1:31" x14ac:dyDescent="0.1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</row>
    <row r="950" spans="1:31" x14ac:dyDescent="0.1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</row>
    <row r="951" spans="1:31" x14ac:dyDescent="0.1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</row>
    <row r="952" spans="1:31" x14ac:dyDescent="0.1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</row>
    <row r="953" spans="1:31" x14ac:dyDescent="0.1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</row>
    <row r="954" spans="1:31" x14ac:dyDescent="0.1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</row>
    <row r="955" spans="1:31" x14ac:dyDescent="0.1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</row>
    <row r="956" spans="1:31" x14ac:dyDescent="0.1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</row>
    <row r="957" spans="1:31" x14ac:dyDescent="0.1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</row>
    <row r="958" spans="1:31" x14ac:dyDescent="0.1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</row>
    <row r="959" spans="1:31" x14ac:dyDescent="0.1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</row>
    <row r="960" spans="1:31" x14ac:dyDescent="0.1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</row>
    <row r="961" spans="1:31" x14ac:dyDescent="0.1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</row>
    <row r="962" spans="1:31" x14ac:dyDescent="0.1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</row>
    <row r="963" spans="1:31" x14ac:dyDescent="0.1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</row>
    <row r="964" spans="1:31" x14ac:dyDescent="0.1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</row>
    <row r="965" spans="1:31" x14ac:dyDescent="0.1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</row>
    <row r="966" spans="1:31" x14ac:dyDescent="0.1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</row>
    <row r="967" spans="1:31" x14ac:dyDescent="0.1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</row>
    <row r="968" spans="1:31" x14ac:dyDescent="0.1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</row>
    <row r="969" spans="1:31" x14ac:dyDescent="0.1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</row>
    <row r="970" spans="1:31" x14ac:dyDescent="0.1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</row>
    <row r="971" spans="1:31" x14ac:dyDescent="0.1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</row>
    <row r="972" spans="1:31" x14ac:dyDescent="0.1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</row>
    <row r="973" spans="1:31" x14ac:dyDescent="0.1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</row>
    <row r="974" spans="1:31" x14ac:dyDescent="0.1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</row>
    <row r="975" spans="1:31" x14ac:dyDescent="0.1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</row>
    <row r="976" spans="1:31" x14ac:dyDescent="0.1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</row>
    <row r="977" spans="1:31" x14ac:dyDescent="0.1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</row>
    <row r="978" spans="1:31" x14ac:dyDescent="0.1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</row>
    <row r="979" spans="1:31" x14ac:dyDescent="0.1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</row>
    <row r="980" spans="1:31" x14ac:dyDescent="0.1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</row>
    <row r="981" spans="1:31" x14ac:dyDescent="0.1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</row>
    <row r="982" spans="1:31" x14ac:dyDescent="0.1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</row>
    <row r="983" spans="1:31" x14ac:dyDescent="0.1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</row>
    <row r="984" spans="1:31" x14ac:dyDescent="0.1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</row>
  </sheetData>
  <mergeCells count="57">
    <mergeCell ref="A33:O33"/>
    <mergeCell ref="A37:B37"/>
    <mergeCell ref="C37:O37"/>
    <mergeCell ref="A39:B39"/>
    <mergeCell ref="A34:B34"/>
    <mergeCell ref="C35:Y35"/>
    <mergeCell ref="A43:B43"/>
    <mergeCell ref="A42:B42"/>
    <mergeCell ref="A44:B44"/>
    <mergeCell ref="C44:O44"/>
    <mergeCell ref="C43:O43"/>
    <mergeCell ref="B13:J13"/>
    <mergeCell ref="G15:J15"/>
    <mergeCell ref="A15:E15"/>
    <mergeCell ref="B10:J10"/>
    <mergeCell ref="B11:J11"/>
    <mergeCell ref="A14:J14"/>
    <mergeCell ref="A35:B35"/>
    <mergeCell ref="N2:O2"/>
    <mergeCell ref="A1:O1"/>
    <mergeCell ref="A2:J2"/>
    <mergeCell ref="L2:M2"/>
    <mergeCell ref="L3:O5"/>
    <mergeCell ref="B3:E3"/>
    <mergeCell ref="F3:J3"/>
    <mergeCell ref="B7:J7"/>
    <mergeCell ref="B4:E4"/>
    <mergeCell ref="B5:E5"/>
    <mergeCell ref="F4:J5"/>
    <mergeCell ref="A6:J6"/>
    <mergeCell ref="B9:J9"/>
    <mergeCell ref="B8:J8"/>
    <mergeCell ref="B12:J12"/>
    <mergeCell ref="B31:D31"/>
    <mergeCell ref="H29:I29"/>
    <mergeCell ref="G22:J27"/>
    <mergeCell ref="F22:F27"/>
    <mergeCell ref="F29:G29"/>
    <mergeCell ref="F30:G30"/>
    <mergeCell ref="B30:D30"/>
    <mergeCell ref="B29:D29"/>
    <mergeCell ref="F16:F20"/>
    <mergeCell ref="C36:Y36"/>
    <mergeCell ref="C39:O39"/>
    <mergeCell ref="C41:O41"/>
    <mergeCell ref="C42:O42"/>
    <mergeCell ref="C40:O40"/>
    <mergeCell ref="A21:E21"/>
    <mergeCell ref="C34:O34"/>
    <mergeCell ref="A40:B40"/>
    <mergeCell ref="A41:B41"/>
    <mergeCell ref="A38:B38"/>
    <mergeCell ref="C38:O38"/>
    <mergeCell ref="A36:B36"/>
    <mergeCell ref="G21:J21"/>
    <mergeCell ref="H30:I30"/>
    <mergeCell ref="H31:I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 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2020-11-13T16:39:30Z</dcterms:created>
  <dcterms:modified xsi:type="dcterms:W3CDTF">2020-11-21T22:11:14Z</dcterms:modified>
</cp:coreProperties>
</file>